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<sst xmlns="http://schemas.openxmlformats.org/spreadsheetml/2006/main" count="68" uniqueCount="43">
  <si>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СМЕТА</t>
  </si>
  <si>
    <t>на работы по созданию сетей электроснабжения, освещения и слаботочных систем 3-х комнатной квартиры</t>
  </si>
  <si>
    <t>№</t>
  </si>
  <si>
    <t>Наименование работ / услуг</t>
  </si>
  <si>
    <t>Ед.изм.</t>
  </si>
  <si>
    <t>Электрика</t>
  </si>
  <si>
    <t>СКС</t>
  </si>
  <si>
    <t>Общее кол-во</t>
  </si>
  <si>
    <t>Цена, руб.</t>
  </si>
  <si>
    <t>Стоимость, руб.</t>
  </si>
  <si>
    <t>Эл.монтажные работы</t>
  </si>
  <si>
    <t>Обжим коннектора RJ-11, RJ-45, BNC</t>
  </si>
  <si>
    <t>шт.</t>
  </si>
  <si>
    <t>Монтаж 1-кл выключателя</t>
  </si>
  <si>
    <t>Монтаж розетки в коробку для полых и капитальных стен (RJ-11, RJ-45, ТВ)</t>
  </si>
  <si>
    <t>Монтаж силовой розетки в коробку для полых и капитальных стен</t>
  </si>
  <si>
    <t>Монтаж розеточной коробки в кирпичную стену</t>
  </si>
  <si>
    <t>Монтаж распаечной коробки на/в стену</t>
  </si>
  <si>
    <t>Подключение розетки категории 5</t>
  </si>
  <si>
    <t>Подключение телефонной розетки (для датчиков)</t>
  </si>
  <si>
    <t>Подключение распаечных коробок (Сварка)</t>
  </si>
  <si>
    <t>Монтаж нового электросчётчика однофазного</t>
  </si>
  <si>
    <t>Сборка люстры, бра, светильника, торшера</t>
  </si>
  <si>
    <t>Установка светильника потолочного/бра</t>
  </si>
  <si>
    <t>Установка точечного свет-ка в потолок из ГКЛ (врезка, подключение, установка)</t>
  </si>
  <si>
    <t>Сборка простой люстры</t>
  </si>
  <si>
    <t>Установка люстры на потолок</t>
  </si>
  <si>
    <t>Установка шкафа наружного исполнения</t>
  </si>
  <si>
    <t>установка однополюсного автомата</t>
  </si>
  <si>
    <t>установка двухполюсного автомата</t>
  </si>
  <si>
    <t>установка двухполюсного УЗО/диф.автомата 1Ф</t>
  </si>
  <si>
    <t>Прокладка кабеля</t>
  </si>
  <si>
    <t>Монтаж стяжек/струны/тросика на стены из кирпича или бетона</t>
  </si>
  <si>
    <t>м.п.</t>
  </si>
  <si>
    <t>Затяжка кабеля в гофротрубу ПВХ/ПНД</t>
  </si>
  <si>
    <t>Укладка кабеля/гофротрубы на стяжки/скобы/дюбель-хомуты</t>
  </si>
  <si>
    <t>Укладка кабеля (гофротрубы) в штробу/траншею</t>
  </si>
  <si>
    <t>Трассировка кабеля для СКС (размотка бобины, маркировка, замеры длины, растяжка, нарезка,)</t>
  </si>
  <si>
    <t>Строительные работы</t>
  </si>
  <si>
    <t>Штробление стены из бетона и кирпича</t>
  </si>
  <si>
    <t>Пробивка бетонных и кирпичных стен с помощью бура диаметром 22 мм (толщина стены до 10 см)</t>
  </si>
  <si>
    <t>Пробивка стен с помощью бура диаметром 22 мм (толщина стены и перекрытия больше  10 см)</t>
  </si>
  <si>
    <t>ИТОГ: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</si>
</sst>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Verdana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0" xfId="42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vertical="center"/>
    </xf>
    <xf numFmtId="164" fontId="4" fillId="0" borderId="26" xfId="42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vertical="center"/>
    </xf>
    <xf numFmtId="164" fontId="4" fillId="0" borderId="32" xfId="4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8" xfId="42" applyNumberFormat="1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J9" sqref="J9"/>
    </sheetView>
  </sheetViews>
  <sheetFormatPr defaultColWidth="9.140625" defaultRowHeight="15"/>
  <cols>
    <col min="1" max="1" width="5.28125" style="0" customWidth="1"/>
    <col min="2" max="2" width="77.421875" style="0" customWidth="1"/>
    <col min="3" max="3" width="10.8515625" style="0" customWidth="1"/>
    <col min="4" max="5" width="11.7109375" style="0" customWidth="1"/>
    <col min="6" max="6" width="11.7109375" style="0" hidden="1" customWidth="1"/>
    <col min="7" max="7" width="15.421875" style="0" customWidth="1"/>
    <col min="8" max="8" width="14.57421875" style="0" customWidth="1"/>
    <col min="9" max="9" width="17.57421875" style="0" customWidth="1"/>
  </cols>
  <sheetData>
    <row r="1" spans="1:9" ht="24.75">
      <c r="A1" s="58" t="s">
        <v>0</v>
      </c>
      <c r="B1" s="58"/>
      <c r="C1" s="58"/>
      <c r="D1" s="59"/>
      <c r="E1" s="58"/>
      <c r="F1" s="58"/>
      <c r="G1" s="59"/>
      <c r="H1" s="59"/>
      <c r="I1" s="59"/>
    </row>
    <row r="2" spans="1:9" ht="18.75">
      <c r="A2" s="60" t="s">
        <v>1</v>
      </c>
      <c r="B2" s="60"/>
      <c r="C2" s="60"/>
      <c r="D2" s="61"/>
      <c r="E2" s="60"/>
      <c r="F2" s="60"/>
      <c r="G2" s="61"/>
      <c r="H2" s="61"/>
      <c r="I2" s="61"/>
    </row>
    <row r="3" spans="1:9" ht="16.5" thickBot="1">
      <c r="A3" s="1"/>
      <c r="B3" s="1"/>
      <c r="C3" s="2"/>
      <c r="D3" s="3"/>
      <c r="E3" s="2"/>
      <c r="F3" s="2"/>
      <c r="G3" s="4"/>
      <c r="H3" s="5"/>
      <c r="I3" s="5"/>
    </row>
    <row r="4" spans="1:9" ht="16.5" thickBot="1">
      <c r="A4" s="6" t="s">
        <v>2</v>
      </c>
      <c r="B4" s="7" t="s">
        <v>3</v>
      </c>
      <c r="C4" s="6" t="s">
        <v>4</v>
      </c>
      <c r="D4" s="8" t="s">
        <v>5</v>
      </c>
      <c r="E4" s="9" t="s">
        <v>6</v>
      </c>
      <c r="F4" s="9"/>
      <c r="G4" s="10" t="s">
        <v>7</v>
      </c>
      <c r="H4" s="11" t="s">
        <v>8</v>
      </c>
      <c r="I4" s="12" t="s">
        <v>9</v>
      </c>
    </row>
    <row r="5" spans="1:9" ht="15.75">
      <c r="A5" s="13"/>
      <c r="B5" s="14" t="s">
        <v>10</v>
      </c>
      <c r="C5" s="15"/>
      <c r="D5" s="16"/>
      <c r="E5" s="17"/>
      <c r="F5" s="17"/>
      <c r="G5" s="18"/>
      <c r="H5" s="19"/>
      <c r="I5" s="20"/>
    </row>
    <row r="6" spans="1:9" ht="15.75">
      <c r="A6" s="21"/>
      <c r="B6" s="22" t="s">
        <v>11</v>
      </c>
      <c r="C6" s="23" t="s">
        <v>12</v>
      </c>
      <c r="D6" s="24"/>
      <c r="E6" s="25">
        <v>11</v>
      </c>
      <c r="F6" s="25"/>
      <c r="G6" s="26">
        <f>SUBTOTAL(9,D6:F6)</f>
        <v>11</v>
      </c>
      <c r="H6" s="27"/>
      <c r="I6" s="28">
        <f aca="true" t="shared" si="0" ref="I6:I34">H6*G6</f>
        <v>0</v>
      </c>
    </row>
    <row r="7" spans="1:9" ht="15.75">
      <c r="A7" s="21"/>
      <c r="B7" s="22" t="s">
        <v>13</v>
      </c>
      <c r="C7" s="23" t="s">
        <v>12</v>
      </c>
      <c r="D7" s="24">
        <v>20</v>
      </c>
      <c r="E7" s="29"/>
      <c r="F7" s="25"/>
      <c r="G7" s="26">
        <f>SUBTOTAL(9,D7:F7)</f>
        <v>20</v>
      </c>
      <c r="H7" s="27"/>
      <c r="I7" s="28">
        <f>H7*G7</f>
        <v>0</v>
      </c>
    </row>
    <row r="8" spans="1:9" ht="15.75">
      <c r="A8" s="21"/>
      <c r="B8" s="22" t="s">
        <v>14</v>
      </c>
      <c r="C8" s="23" t="s">
        <v>12</v>
      </c>
      <c r="D8" s="24"/>
      <c r="E8" s="29">
        <v>10</v>
      </c>
      <c r="F8" s="25"/>
      <c r="G8" s="26">
        <f aca="true" t="shared" si="1" ref="G8:G34">SUBTOTAL(9,D8:F8)</f>
        <v>10</v>
      </c>
      <c r="H8" s="27"/>
      <c r="I8" s="28">
        <f t="shared" si="0"/>
        <v>0</v>
      </c>
    </row>
    <row r="9" spans="1:9" ht="15.75">
      <c r="A9" s="21"/>
      <c r="B9" s="22" t="s">
        <v>15</v>
      </c>
      <c r="C9" s="23" t="s">
        <v>12</v>
      </c>
      <c r="D9" s="24">
        <v>44</v>
      </c>
      <c r="E9" s="25"/>
      <c r="F9" s="25"/>
      <c r="G9" s="26">
        <f t="shared" si="1"/>
        <v>44</v>
      </c>
      <c r="H9" s="27"/>
      <c r="I9" s="28">
        <f t="shared" si="0"/>
        <v>0</v>
      </c>
    </row>
    <row r="10" spans="1:9" ht="15.75">
      <c r="A10" s="21"/>
      <c r="B10" s="22" t="s">
        <v>16</v>
      </c>
      <c r="C10" s="23" t="s">
        <v>12</v>
      </c>
      <c r="D10" s="24">
        <v>70</v>
      </c>
      <c r="E10" s="25">
        <v>10</v>
      </c>
      <c r="F10" s="25"/>
      <c r="G10" s="26">
        <f t="shared" si="1"/>
        <v>80</v>
      </c>
      <c r="H10" s="27"/>
      <c r="I10" s="28">
        <f t="shared" si="0"/>
        <v>0</v>
      </c>
    </row>
    <row r="11" spans="1:9" ht="15.75">
      <c r="A11" s="21"/>
      <c r="B11" s="22" t="s">
        <v>17</v>
      </c>
      <c r="C11" s="23" t="s">
        <v>12</v>
      </c>
      <c r="D11" s="24">
        <v>10</v>
      </c>
      <c r="E11" s="25"/>
      <c r="F11" s="25"/>
      <c r="G11" s="26">
        <f t="shared" si="1"/>
        <v>10</v>
      </c>
      <c r="H11" s="27"/>
      <c r="I11" s="28">
        <f t="shared" si="0"/>
        <v>0</v>
      </c>
    </row>
    <row r="12" spans="1:9" ht="15.75">
      <c r="A12" s="21"/>
      <c r="B12" s="22" t="s">
        <v>18</v>
      </c>
      <c r="C12" s="23" t="s">
        <v>12</v>
      </c>
      <c r="D12" s="24"/>
      <c r="E12" s="25">
        <v>6</v>
      </c>
      <c r="F12" s="25"/>
      <c r="G12" s="26">
        <f t="shared" si="1"/>
        <v>6</v>
      </c>
      <c r="H12" s="27"/>
      <c r="I12" s="28">
        <f t="shared" si="0"/>
        <v>0</v>
      </c>
    </row>
    <row r="13" spans="1:9" ht="15.75">
      <c r="A13" s="21"/>
      <c r="B13" s="22" t="s">
        <v>19</v>
      </c>
      <c r="C13" s="23" t="s">
        <v>12</v>
      </c>
      <c r="D13" s="24"/>
      <c r="E13" s="25">
        <v>7</v>
      </c>
      <c r="F13" s="25"/>
      <c r="G13" s="26">
        <f t="shared" si="1"/>
        <v>7</v>
      </c>
      <c r="H13" s="27"/>
      <c r="I13" s="28">
        <f t="shared" si="0"/>
        <v>0</v>
      </c>
    </row>
    <row r="14" spans="1:9" ht="15.75">
      <c r="A14" s="21"/>
      <c r="B14" s="22" t="s">
        <v>20</v>
      </c>
      <c r="C14" s="23" t="s">
        <v>12</v>
      </c>
      <c r="D14" s="24">
        <v>10</v>
      </c>
      <c r="E14" s="25"/>
      <c r="F14" s="25"/>
      <c r="G14" s="26">
        <f t="shared" si="1"/>
        <v>10</v>
      </c>
      <c r="H14" s="27"/>
      <c r="I14" s="28">
        <f t="shared" si="0"/>
        <v>0</v>
      </c>
    </row>
    <row r="15" spans="1:9" ht="15.75">
      <c r="A15" s="21"/>
      <c r="B15" s="22" t="s">
        <v>21</v>
      </c>
      <c r="C15" s="23" t="s">
        <v>12</v>
      </c>
      <c r="D15" s="24">
        <v>1</v>
      </c>
      <c r="E15" s="25"/>
      <c r="F15" s="25"/>
      <c r="G15" s="26">
        <f t="shared" si="1"/>
        <v>1</v>
      </c>
      <c r="H15" s="27"/>
      <c r="I15" s="28">
        <f t="shared" si="0"/>
        <v>0</v>
      </c>
    </row>
    <row r="16" spans="1:9" ht="15.75">
      <c r="A16" s="21"/>
      <c r="B16" s="22" t="s">
        <v>22</v>
      </c>
      <c r="C16" s="23" t="s">
        <v>12</v>
      </c>
      <c r="D16" s="24">
        <v>4</v>
      </c>
      <c r="E16" s="25"/>
      <c r="F16" s="25"/>
      <c r="G16" s="26">
        <f t="shared" si="1"/>
        <v>4</v>
      </c>
      <c r="H16" s="27"/>
      <c r="I16" s="28">
        <f t="shared" si="0"/>
        <v>0</v>
      </c>
    </row>
    <row r="17" spans="1:9" ht="15.75">
      <c r="A17" s="21"/>
      <c r="B17" s="22" t="s">
        <v>23</v>
      </c>
      <c r="C17" s="23" t="s">
        <v>12</v>
      </c>
      <c r="D17" s="24">
        <v>31</v>
      </c>
      <c r="E17" s="25"/>
      <c r="F17" s="25"/>
      <c r="G17" s="26">
        <f t="shared" si="1"/>
        <v>31</v>
      </c>
      <c r="H17" s="27"/>
      <c r="I17" s="28">
        <f t="shared" si="0"/>
        <v>0</v>
      </c>
    </row>
    <row r="18" spans="1:9" ht="15.75">
      <c r="A18" s="21"/>
      <c r="B18" s="22" t="s">
        <v>24</v>
      </c>
      <c r="C18" s="23" t="s">
        <v>12</v>
      </c>
      <c r="D18" s="24">
        <v>51</v>
      </c>
      <c r="E18" s="25"/>
      <c r="F18" s="25"/>
      <c r="G18" s="26">
        <f t="shared" si="1"/>
        <v>51</v>
      </c>
      <c r="H18" s="27"/>
      <c r="I18" s="28">
        <f t="shared" si="0"/>
        <v>0</v>
      </c>
    </row>
    <row r="19" spans="1:9" ht="15.75">
      <c r="A19" s="21"/>
      <c r="B19" s="22" t="s">
        <v>25</v>
      </c>
      <c r="C19" s="23" t="s">
        <v>12</v>
      </c>
      <c r="D19" s="24">
        <v>10</v>
      </c>
      <c r="E19" s="25"/>
      <c r="F19" s="25"/>
      <c r="G19" s="26">
        <f t="shared" si="1"/>
        <v>10</v>
      </c>
      <c r="H19" s="27"/>
      <c r="I19" s="28">
        <f t="shared" si="0"/>
        <v>0</v>
      </c>
    </row>
    <row r="20" spans="1:9" ht="15.75">
      <c r="A20" s="21"/>
      <c r="B20" s="22" t="s">
        <v>26</v>
      </c>
      <c r="C20" s="23" t="s">
        <v>12</v>
      </c>
      <c r="D20" s="24">
        <v>10</v>
      </c>
      <c r="E20" s="25"/>
      <c r="F20" s="25"/>
      <c r="G20" s="26">
        <f t="shared" si="1"/>
        <v>10</v>
      </c>
      <c r="H20" s="27"/>
      <c r="I20" s="28">
        <f t="shared" si="0"/>
        <v>0</v>
      </c>
    </row>
    <row r="21" spans="1:9" ht="15.75">
      <c r="A21" s="21"/>
      <c r="B21" s="22" t="s">
        <v>27</v>
      </c>
      <c r="C21" s="23" t="s">
        <v>12</v>
      </c>
      <c r="D21" s="24">
        <v>1</v>
      </c>
      <c r="E21" s="25"/>
      <c r="F21" s="25"/>
      <c r="G21" s="26">
        <f t="shared" si="1"/>
        <v>1</v>
      </c>
      <c r="H21" s="27"/>
      <c r="I21" s="28">
        <f t="shared" si="0"/>
        <v>0</v>
      </c>
    </row>
    <row r="22" spans="1:9" ht="15.75">
      <c r="A22" s="21"/>
      <c r="B22" s="22" t="s">
        <v>28</v>
      </c>
      <c r="C22" s="23" t="s">
        <v>12</v>
      </c>
      <c r="D22" s="24">
        <v>17</v>
      </c>
      <c r="E22" s="25"/>
      <c r="F22" s="25"/>
      <c r="G22" s="26">
        <f t="shared" si="1"/>
        <v>17</v>
      </c>
      <c r="H22" s="27"/>
      <c r="I22" s="28">
        <f t="shared" si="0"/>
        <v>0</v>
      </c>
    </row>
    <row r="23" spans="1:9" ht="15.75">
      <c r="A23" s="21"/>
      <c r="B23" s="22" t="s">
        <v>29</v>
      </c>
      <c r="C23" s="23" t="s">
        <v>12</v>
      </c>
      <c r="D23" s="24">
        <v>2</v>
      </c>
      <c r="E23" s="25"/>
      <c r="F23" s="25"/>
      <c r="G23" s="26">
        <f t="shared" si="1"/>
        <v>2</v>
      </c>
      <c r="H23" s="27"/>
      <c r="I23" s="28">
        <f t="shared" si="0"/>
        <v>0</v>
      </c>
    </row>
    <row r="24" spans="1:9" ht="15.75">
      <c r="A24" s="21"/>
      <c r="B24" s="22" t="s">
        <v>30</v>
      </c>
      <c r="C24" s="23" t="s">
        <v>12</v>
      </c>
      <c r="D24" s="24">
        <v>10</v>
      </c>
      <c r="E24" s="25"/>
      <c r="F24" s="25"/>
      <c r="G24" s="26">
        <f t="shared" si="1"/>
        <v>10</v>
      </c>
      <c r="H24" s="27"/>
      <c r="I24" s="28">
        <f t="shared" si="0"/>
        <v>0</v>
      </c>
    </row>
    <row r="25" spans="1:9" ht="15.75">
      <c r="A25" s="21"/>
      <c r="B25" s="30" t="s">
        <v>31</v>
      </c>
      <c r="C25" s="23"/>
      <c r="D25" s="24"/>
      <c r="E25" s="25"/>
      <c r="F25" s="25"/>
      <c r="G25" s="26"/>
      <c r="H25" s="27"/>
      <c r="I25" s="28"/>
    </row>
    <row r="26" spans="1:9" ht="15.75">
      <c r="A26" s="21"/>
      <c r="B26" s="22" t="s">
        <v>32</v>
      </c>
      <c r="C26" s="23" t="s">
        <v>33</v>
      </c>
      <c r="D26" s="24">
        <v>100</v>
      </c>
      <c r="E26" s="25"/>
      <c r="F26" s="25"/>
      <c r="G26" s="26">
        <f t="shared" si="1"/>
        <v>100</v>
      </c>
      <c r="H26" s="27"/>
      <c r="I26" s="28">
        <f t="shared" si="0"/>
        <v>0</v>
      </c>
    </row>
    <row r="27" spans="1:9" ht="15.75">
      <c r="A27" s="21"/>
      <c r="B27" s="22" t="s">
        <v>34</v>
      </c>
      <c r="C27" s="23" t="s">
        <v>33</v>
      </c>
      <c r="D27" s="24">
        <v>126</v>
      </c>
      <c r="E27" s="25"/>
      <c r="F27" s="25"/>
      <c r="G27" s="26">
        <f t="shared" si="1"/>
        <v>126</v>
      </c>
      <c r="H27" s="27"/>
      <c r="I27" s="28">
        <f t="shared" si="0"/>
        <v>0</v>
      </c>
    </row>
    <row r="28" spans="1:9" ht="15.75">
      <c r="A28" s="21"/>
      <c r="B28" s="22" t="s">
        <v>35</v>
      </c>
      <c r="C28" s="23" t="s">
        <v>33</v>
      </c>
      <c r="D28" s="24">
        <v>1130</v>
      </c>
      <c r="E28" s="25">
        <v>430</v>
      </c>
      <c r="F28" s="25"/>
      <c r="G28" s="26">
        <f t="shared" si="1"/>
        <v>1560</v>
      </c>
      <c r="H28" s="27"/>
      <c r="I28" s="28">
        <f t="shared" si="0"/>
        <v>0</v>
      </c>
    </row>
    <row r="29" spans="1:9" ht="15.75">
      <c r="A29" s="21"/>
      <c r="B29" s="22" t="s">
        <v>36</v>
      </c>
      <c r="C29" s="23" t="s">
        <v>33</v>
      </c>
      <c r="D29" s="24">
        <v>126</v>
      </c>
      <c r="E29" s="25"/>
      <c r="F29" s="25"/>
      <c r="G29" s="26">
        <f t="shared" si="1"/>
        <v>126</v>
      </c>
      <c r="H29" s="27"/>
      <c r="I29" s="28">
        <f t="shared" si="0"/>
        <v>0</v>
      </c>
    </row>
    <row r="30" spans="1:9" ht="15.75">
      <c r="A30" s="21"/>
      <c r="B30" s="22" t="s">
        <v>37</v>
      </c>
      <c r="C30" s="23" t="s">
        <v>33</v>
      </c>
      <c r="D30" s="24">
        <v>1130</v>
      </c>
      <c r="E30" s="25">
        <v>430</v>
      </c>
      <c r="F30" s="25"/>
      <c r="G30" s="26">
        <f t="shared" si="1"/>
        <v>1560</v>
      </c>
      <c r="H30" s="27"/>
      <c r="I30" s="28">
        <f t="shared" si="0"/>
        <v>0</v>
      </c>
    </row>
    <row r="31" spans="1:9" ht="15.75">
      <c r="A31" s="21"/>
      <c r="B31" s="30" t="s">
        <v>38</v>
      </c>
      <c r="C31" s="23"/>
      <c r="D31" s="24"/>
      <c r="E31" s="25"/>
      <c r="F31" s="25"/>
      <c r="G31" s="26"/>
      <c r="H31" s="27"/>
      <c r="I31" s="28"/>
    </row>
    <row r="32" spans="1:9" ht="15.75">
      <c r="A32" s="21"/>
      <c r="B32" s="22" t="s">
        <v>39</v>
      </c>
      <c r="C32" s="23" t="s">
        <v>33</v>
      </c>
      <c r="D32" s="24">
        <v>126</v>
      </c>
      <c r="E32" s="25"/>
      <c r="F32" s="25"/>
      <c r="G32" s="26">
        <f t="shared" si="1"/>
        <v>126</v>
      </c>
      <c r="H32" s="27"/>
      <c r="I32" s="28">
        <f t="shared" si="0"/>
        <v>0</v>
      </c>
    </row>
    <row r="33" spans="1:9" ht="15.75">
      <c r="A33" s="21"/>
      <c r="B33" s="22" t="s">
        <v>40</v>
      </c>
      <c r="C33" s="23" t="s">
        <v>12</v>
      </c>
      <c r="D33" s="31">
        <v>5</v>
      </c>
      <c r="E33" s="32"/>
      <c r="F33" s="32"/>
      <c r="G33" s="26">
        <f t="shared" si="1"/>
        <v>5</v>
      </c>
      <c r="H33" s="27"/>
      <c r="I33" s="28">
        <f>H33*G33</f>
        <v>0</v>
      </c>
    </row>
    <row r="34" spans="1:9" ht="16.5" thickBot="1">
      <c r="A34" s="33"/>
      <c r="B34" s="34" t="s">
        <v>41</v>
      </c>
      <c r="C34" s="35" t="s">
        <v>12</v>
      </c>
      <c r="D34" s="36">
        <v>1</v>
      </c>
      <c r="E34" s="37"/>
      <c r="F34" s="37"/>
      <c r="G34" s="38">
        <f t="shared" si="1"/>
        <v>1</v>
      </c>
      <c r="H34" s="39"/>
      <c r="I34" s="40">
        <f t="shared" si="0"/>
        <v>0</v>
      </c>
    </row>
    <row r="35" spans="1:9" ht="15.75">
      <c r="A35" s="41"/>
      <c r="B35" s="42"/>
      <c r="C35" s="41"/>
      <c r="D35" s="43"/>
      <c r="E35" s="41"/>
      <c r="F35" s="41"/>
      <c r="G35" s="44"/>
      <c r="H35" s="45" t="s">
        <v>42</v>
      </c>
      <c r="I35" s="46">
        <f>SUM(I5:I34)</f>
        <v>0</v>
      </c>
    </row>
    <row r="36" spans="1:9" ht="15.75">
      <c r="A36" s="1"/>
      <c r="B36" s="48"/>
      <c r="C36" s="49"/>
      <c r="D36" s="50"/>
      <c r="E36" s="49"/>
      <c r="F36" s="49"/>
      <c r="G36" s="51"/>
      <c r="H36" s="52"/>
      <c r="I36" s="53"/>
    </row>
    <row r="37" spans="1:9" ht="15.75">
      <c r="A37" s="1"/>
      <c r="B37" s="48"/>
      <c r="C37" s="49"/>
      <c r="D37" s="50"/>
      <c r="E37" s="49"/>
      <c r="F37" s="49"/>
      <c r="G37" s="51"/>
      <c r="H37" s="52"/>
      <c r="I37" s="47"/>
    </row>
    <row r="38" spans="1:9" ht="15.75">
      <c r="A38" s="1"/>
      <c r="B38" s="48"/>
      <c r="C38" s="49"/>
      <c r="D38" s="50"/>
      <c r="E38" s="49"/>
      <c r="F38" s="49"/>
      <c r="G38" s="51"/>
      <c r="H38" s="52"/>
      <c r="I38" s="54"/>
    </row>
    <row r="39" spans="1:9" ht="15.75">
      <c r="A39" s="1"/>
      <c r="B39" s="48"/>
      <c r="C39" s="49"/>
      <c r="D39" s="50"/>
      <c r="E39" s="49"/>
      <c r="F39" s="49"/>
      <c r="G39" s="51"/>
      <c r="H39" s="52"/>
      <c r="I39" s="52"/>
    </row>
    <row r="40" spans="1:9" ht="15.75">
      <c r="A40" s="1"/>
      <c r="B40" s="48"/>
      <c r="C40" s="49"/>
      <c r="D40" s="50"/>
      <c r="E40" s="49"/>
      <c r="F40" s="49"/>
      <c r="G40" s="51"/>
      <c r="H40" s="52"/>
      <c r="I40" s="55"/>
    </row>
    <row r="41" spans="1:9" ht="15.75">
      <c r="A41" s="56"/>
      <c r="B41" s="1"/>
      <c r="C41" s="2"/>
      <c r="D41" s="3"/>
      <c r="E41" s="2"/>
      <c r="F41" s="2"/>
      <c r="G41" s="4"/>
      <c r="H41" s="5"/>
      <c r="I41" s="52"/>
    </row>
    <row r="42" spans="1:9" ht="15.75">
      <c r="A42" s="57"/>
      <c r="B42" s="1"/>
      <c r="C42" s="2"/>
      <c r="D42" s="3"/>
      <c r="E42" s="2"/>
      <c r="F42" s="2"/>
      <c r="G42" s="4"/>
      <c r="H42" s="5"/>
      <c r="I42" s="52"/>
    </row>
    <row r="43" spans="1:9" ht="15.75">
      <c r="A43" s="56"/>
      <c r="B43" s="1"/>
      <c r="C43" s="2"/>
      <c r="D43" s="3"/>
      <c r="E43" s="2"/>
      <c r="F43" s="2"/>
      <c r="G43" s="4"/>
      <c r="H43" s="5"/>
      <c r="I43" s="4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Kirka</dc:creator>
  <cp:keywords/>
  <dc:description/>
  <cp:lastModifiedBy>Kirka</cp:lastModifiedBy>
  <dcterms:created xsi:type="dcterms:W3CDTF">2016-03-30T09:41:34Z</dcterms:created>
  <dcterms:modified xsi:type="dcterms:W3CDTF">2016-03-30T09:49:13Z</dcterms:modified>
  <cp:category/>
  <cp:version/>
  <cp:contentType/>
  <cp:contentStatus/>
</cp:coreProperties>
</file>