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7415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<sst xmlns="http://schemas.openxmlformats.org/spreadsheetml/2006/main" count="101" uniqueCount="75">
  <si>
    <t>87-71-98</t>
  </si>
  <si>
    <t>nab, Наталья</t>
  </si>
  <si>
    <t>Ник, имя</t>
  </si>
  <si>
    <t>возраст</t>
  </si>
  <si>
    <t>вес до</t>
  </si>
  <si>
    <t>рост</t>
  </si>
  <si>
    <t>хочу (кг)</t>
  </si>
  <si>
    <t>90-60-90</t>
  </si>
  <si>
    <t>сроки</t>
  </si>
  <si>
    <t>92-67-94</t>
  </si>
  <si>
    <t>Fifa, Настя</t>
  </si>
  <si>
    <t>Sweeetty , Наташа</t>
  </si>
  <si>
    <t>Андроид, Елена</t>
  </si>
  <si>
    <t>объемы позже напишу, не помню</t>
  </si>
  <si>
    <t>1,5-2 месяца</t>
  </si>
  <si>
    <t>anka 13, Аня</t>
  </si>
  <si>
    <t>Trym, Оксана</t>
  </si>
  <si>
    <t xml:space="preserve">Bloondinka </t>
  </si>
  <si>
    <t>84-60-89</t>
  </si>
  <si>
    <t xml:space="preserve">Asfura </t>
  </si>
  <si>
    <t xml:space="preserve">93-65-98 </t>
  </si>
  <si>
    <t>88-74-98</t>
  </si>
  <si>
    <t>1 мес</t>
  </si>
  <si>
    <t xml:space="preserve">Omega3  </t>
  </si>
  <si>
    <t>Ромми</t>
  </si>
  <si>
    <t>7 месяц</t>
  </si>
  <si>
    <t xml:space="preserve">UNА </t>
  </si>
  <si>
    <t>burzhuyka , Олеся</t>
  </si>
  <si>
    <t>Constanta,Алёна</t>
  </si>
  <si>
    <t>Lenchik100. Лена</t>
  </si>
  <si>
    <t>медведь Yugus - Ирина</t>
  </si>
  <si>
    <t xml:space="preserve"> 90 - 83 - 103</t>
  </si>
  <si>
    <t xml:space="preserve"> 93х65х98</t>
  </si>
  <si>
    <t xml:space="preserve"> 86-60-85</t>
  </si>
  <si>
    <t>112-96-110</t>
  </si>
  <si>
    <t xml:space="preserve"> 87-66-96</t>
  </si>
  <si>
    <t xml:space="preserve"> 82-62-88</t>
  </si>
  <si>
    <t>2нед</t>
  </si>
  <si>
    <t>1,5 мес</t>
  </si>
  <si>
    <t>1,5мес</t>
  </si>
  <si>
    <t>2,5 мес</t>
  </si>
  <si>
    <t>2,5мес</t>
  </si>
  <si>
    <t>1мес</t>
  </si>
  <si>
    <t>1-1,5мес</t>
  </si>
  <si>
    <t>12мес</t>
  </si>
  <si>
    <t>2мес</t>
  </si>
  <si>
    <t>надо сбросить</t>
  </si>
  <si>
    <t>Итого надо сбросить:</t>
  </si>
  <si>
    <t>101-84-103</t>
  </si>
  <si>
    <t>98-73-96</t>
  </si>
  <si>
    <t>Rigick</t>
  </si>
  <si>
    <t>nadenyka</t>
  </si>
  <si>
    <t>94-75-95</t>
  </si>
  <si>
    <t>2 мес</t>
  </si>
  <si>
    <t>96-72-101</t>
  </si>
  <si>
    <t>Judit, Юлия</t>
  </si>
  <si>
    <t>женщина-лещ, Елена</t>
  </si>
  <si>
    <t>92-71-100</t>
  </si>
  <si>
    <t>120-120-120</t>
  </si>
  <si>
    <t>6 мес</t>
  </si>
  <si>
    <t>90-71-100</t>
  </si>
  <si>
    <t xml:space="preserve">leto2050 </t>
  </si>
  <si>
    <t>Crazzzy, Мария</t>
  </si>
  <si>
    <t>94-74-104</t>
  </si>
  <si>
    <t>89-70-93</t>
  </si>
  <si>
    <t>3 нед</t>
  </si>
  <si>
    <t>Catherinette, Катерина</t>
  </si>
  <si>
    <t>95-70-96</t>
  </si>
  <si>
    <t>3 мес</t>
  </si>
  <si>
    <t>Дата присоединения</t>
  </si>
  <si>
    <t>1 нед (15-22 мая)</t>
  </si>
  <si>
    <t>вес 25.05.09</t>
  </si>
  <si>
    <t>сбросила</t>
  </si>
  <si>
    <t>осталось сбросить</t>
  </si>
  <si>
    <t>simba, Елена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</si>
</sst>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42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16" fontId="0" fillId="0" borderId="26" xfId="0" applyNumberFormat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1" fillId="22" borderId="23" xfId="0" applyFont="1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0" xfId="0" applyFill="1" applyBorder="1" applyAlignment="1">
      <alignment/>
    </xf>
    <xf numFmtId="0" fontId="1" fillId="22" borderId="14" xfId="0" applyFont="1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20" xfId="0" applyFill="1" applyBorder="1" applyAlignment="1">
      <alignment/>
    </xf>
    <xf numFmtId="0" fontId="1" fillId="22" borderId="25" xfId="0" applyFont="1" applyFill="1" applyBorder="1" applyAlignment="1">
      <alignment/>
    </xf>
    <xf numFmtId="0" fontId="0" fillId="22" borderId="21" xfId="0" applyFill="1" applyBorder="1" applyAlignment="1">
      <alignment/>
    </xf>
    <xf numFmtId="0" fontId="1" fillId="22" borderId="21" xfId="0" applyFont="1" applyFill="1" applyBorder="1" applyAlignment="1">
      <alignment/>
    </xf>
    <xf numFmtId="0" fontId="0" fillId="22" borderId="22" xfId="0" applyFill="1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1" fillId="4" borderId="18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1" fillId="24" borderId="0" xfId="0" applyFont="1" applyFill="1" applyAlignment="1">
      <alignment/>
    </xf>
    <xf numFmtId="0" fontId="0" fillId="24" borderId="14" xfId="0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38</xdr:row>
      <xdr:rowOff>0</xdr:rowOff>
    </xdr:from>
    <xdr:to>
      <xdr:col>1</xdr:col>
      <xdr:colOff>704850</xdr:colOff>
      <xdr:row>42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19125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ngs.ru/profile/79040?Cat=0&amp;Number=1874805377&amp;Board=beauty&amp;what=showflat&amp;page=0&amp;view=collapsed&amp;sb=5&amp;o=&amp;fpart=3&amp;vc=1&amp;table=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2" max="2" width="25.375" style="0" customWidth="1"/>
    <col min="6" max="6" width="12.625" style="0" customWidth="1"/>
    <col min="8" max="8" width="13.00390625" style="0" customWidth="1"/>
    <col min="11" max="11" width="13.75390625" style="0" customWidth="1"/>
    <col min="13" max="13" width="18.375" style="0" customWidth="1"/>
  </cols>
  <sheetData>
    <row r="1" ht="13.5" thickBot="1"/>
    <row r="2" spans="1:13" ht="13.5" thickBot="1">
      <c r="A2" s="4"/>
      <c r="B2" s="5" t="s">
        <v>2</v>
      </c>
      <c r="C2" s="5" t="s">
        <v>3</v>
      </c>
      <c r="D2" s="19" t="s">
        <v>5</v>
      </c>
      <c r="E2" s="35" t="s">
        <v>4</v>
      </c>
      <c r="F2" s="36" t="s">
        <v>71</v>
      </c>
      <c r="G2" s="43" t="s">
        <v>6</v>
      </c>
      <c r="H2" s="50" t="s">
        <v>46</v>
      </c>
      <c r="I2" s="51" t="s">
        <v>72</v>
      </c>
      <c r="J2" s="52" t="s">
        <v>73</v>
      </c>
      <c r="K2" s="31" t="s">
        <v>7</v>
      </c>
      <c r="L2" s="19" t="s">
        <v>8</v>
      </c>
      <c r="M2" s="6" t="s">
        <v>69</v>
      </c>
    </row>
    <row r="3" spans="1:13" ht="12.75">
      <c r="A3" s="24">
        <v>1</v>
      </c>
      <c r="B3" s="25" t="s">
        <v>30</v>
      </c>
      <c r="C3" s="25">
        <v>34</v>
      </c>
      <c r="D3" s="26">
        <v>167</v>
      </c>
      <c r="E3" s="37">
        <v>97</v>
      </c>
      <c r="F3" s="37">
        <v>97</v>
      </c>
      <c r="G3" s="44">
        <v>69</v>
      </c>
      <c r="H3" s="53">
        <f aca="true" t="shared" si="0" ref="H3:H24">E3-G3</f>
        <v>28</v>
      </c>
      <c r="I3" s="54">
        <f aca="true" t="shared" si="1" ref="I3:I24">E3-F3</f>
        <v>0</v>
      </c>
      <c r="J3" s="55">
        <f>H3-I3</f>
        <v>28</v>
      </c>
      <c r="K3" s="32" t="s">
        <v>34</v>
      </c>
      <c r="L3" s="26" t="s">
        <v>44</v>
      </c>
      <c r="M3" s="27" t="s">
        <v>70</v>
      </c>
    </row>
    <row r="4" spans="1:13" ht="12.75">
      <c r="A4" s="7">
        <v>2</v>
      </c>
      <c r="B4" s="1" t="s">
        <v>74</v>
      </c>
      <c r="C4" s="2">
        <v>29</v>
      </c>
      <c r="D4" s="20">
        <v>174</v>
      </c>
      <c r="E4" s="38">
        <v>106</v>
      </c>
      <c r="F4" s="38">
        <v>106</v>
      </c>
      <c r="G4" s="45">
        <v>80</v>
      </c>
      <c r="H4" s="56">
        <f t="shared" si="0"/>
        <v>26</v>
      </c>
      <c r="I4" s="57">
        <f t="shared" si="1"/>
        <v>0</v>
      </c>
      <c r="J4" s="58">
        <f aca="true" t="shared" si="2" ref="J4:J24">H4-I4</f>
        <v>26</v>
      </c>
      <c r="K4" s="48" t="s">
        <v>58</v>
      </c>
      <c r="L4" s="20" t="s">
        <v>59</v>
      </c>
      <c r="M4" s="27" t="s">
        <v>70</v>
      </c>
    </row>
    <row r="5" spans="1:13" ht="12.75">
      <c r="A5" s="7">
        <v>3</v>
      </c>
      <c r="B5" s="1" t="s">
        <v>11</v>
      </c>
      <c r="C5" s="1">
        <v>23</v>
      </c>
      <c r="D5" s="21">
        <v>162</v>
      </c>
      <c r="E5" s="40">
        <v>68</v>
      </c>
      <c r="F5" s="65">
        <v>65</v>
      </c>
      <c r="G5" s="46">
        <v>53</v>
      </c>
      <c r="H5" s="56">
        <f t="shared" si="0"/>
        <v>15</v>
      </c>
      <c r="I5" s="66">
        <f t="shared" si="1"/>
        <v>3</v>
      </c>
      <c r="J5" s="58">
        <f t="shared" si="2"/>
        <v>12</v>
      </c>
      <c r="K5" s="33" t="s">
        <v>48</v>
      </c>
      <c r="L5" s="21" t="s">
        <v>40</v>
      </c>
      <c r="M5" s="27" t="s">
        <v>70</v>
      </c>
    </row>
    <row r="6" spans="1:13" ht="12.75">
      <c r="A6" s="7">
        <v>4</v>
      </c>
      <c r="B6" s="1" t="s">
        <v>12</v>
      </c>
      <c r="C6" s="2">
        <v>27</v>
      </c>
      <c r="D6" s="21">
        <v>165</v>
      </c>
      <c r="E6" s="40">
        <v>70</v>
      </c>
      <c r="F6" s="65">
        <v>67</v>
      </c>
      <c r="G6" s="46">
        <v>58</v>
      </c>
      <c r="H6" s="56">
        <f t="shared" si="0"/>
        <v>12</v>
      </c>
      <c r="I6" s="66">
        <f t="shared" si="1"/>
        <v>3</v>
      </c>
      <c r="J6" s="58">
        <f t="shared" si="2"/>
        <v>9</v>
      </c>
      <c r="K6" s="33" t="s">
        <v>31</v>
      </c>
      <c r="L6" s="21" t="s">
        <v>41</v>
      </c>
      <c r="M6" s="27" t="s">
        <v>70</v>
      </c>
    </row>
    <row r="7" spans="1:13" ht="12.75">
      <c r="A7" s="7">
        <v>5</v>
      </c>
      <c r="B7" s="1" t="s">
        <v>55</v>
      </c>
      <c r="C7" s="2">
        <v>29</v>
      </c>
      <c r="D7" s="29">
        <v>166</v>
      </c>
      <c r="E7" s="40">
        <v>69</v>
      </c>
      <c r="F7" s="40">
        <v>69</v>
      </c>
      <c r="G7" s="45">
        <v>58</v>
      </c>
      <c r="H7" s="56">
        <f t="shared" si="0"/>
        <v>11</v>
      </c>
      <c r="I7" s="57">
        <f t="shared" si="1"/>
        <v>0</v>
      </c>
      <c r="J7" s="58">
        <f t="shared" si="2"/>
        <v>11</v>
      </c>
      <c r="K7" s="33" t="s">
        <v>54</v>
      </c>
      <c r="L7" s="22" t="s">
        <v>53</v>
      </c>
      <c r="M7" s="27" t="s">
        <v>70</v>
      </c>
    </row>
    <row r="8" spans="1:13" ht="12.75">
      <c r="A8" s="7">
        <v>6</v>
      </c>
      <c r="B8" s="1" t="s">
        <v>15</v>
      </c>
      <c r="C8" s="1">
        <v>29</v>
      </c>
      <c r="D8" s="21">
        <v>165</v>
      </c>
      <c r="E8" s="40">
        <v>63</v>
      </c>
      <c r="F8" s="40">
        <v>63</v>
      </c>
      <c r="G8" s="46">
        <v>53</v>
      </c>
      <c r="H8" s="56">
        <f t="shared" si="0"/>
        <v>10</v>
      </c>
      <c r="I8" s="57">
        <f t="shared" si="1"/>
        <v>0</v>
      </c>
      <c r="J8" s="58">
        <f t="shared" si="2"/>
        <v>10</v>
      </c>
      <c r="K8" s="33" t="s">
        <v>13</v>
      </c>
      <c r="L8" s="21" t="s">
        <v>14</v>
      </c>
      <c r="M8" s="27" t="s">
        <v>70</v>
      </c>
    </row>
    <row r="9" spans="1:13" ht="12.75">
      <c r="A9" s="7">
        <v>7</v>
      </c>
      <c r="B9" s="1" t="s">
        <v>10</v>
      </c>
      <c r="C9" s="1">
        <v>22</v>
      </c>
      <c r="D9" s="20">
        <v>174</v>
      </c>
      <c r="E9" s="40">
        <v>65</v>
      </c>
      <c r="F9" s="40">
        <v>65</v>
      </c>
      <c r="G9" s="45">
        <v>58</v>
      </c>
      <c r="H9" s="56">
        <f t="shared" si="0"/>
        <v>7</v>
      </c>
      <c r="I9" s="57">
        <f t="shared" si="1"/>
        <v>0</v>
      </c>
      <c r="J9" s="58">
        <f t="shared" si="2"/>
        <v>7</v>
      </c>
      <c r="K9" s="33" t="s">
        <v>9</v>
      </c>
      <c r="L9" s="20" t="s">
        <v>38</v>
      </c>
      <c r="M9" s="27" t="s">
        <v>70</v>
      </c>
    </row>
    <row r="10" spans="1:13" ht="12.75">
      <c r="A10" s="7">
        <v>8</v>
      </c>
      <c r="B10" s="1" t="s">
        <v>26</v>
      </c>
      <c r="C10" s="2"/>
      <c r="D10" s="20">
        <v>176</v>
      </c>
      <c r="E10" s="38">
        <v>68</v>
      </c>
      <c r="F10" s="38">
        <v>68</v>
      </c>
      <c r="G10" s="45">
        <v>61</v>
      </c>
      <c r="H10" s="56">
        <f t="shared" si="0"/>
        <v>7</v>
      </c>
      <c r="I10" s="57">
        <f t="shared" si="1"/>
        <v>0</v>
      </c>
      <c r="J10" s="58">
        <f t="shared" si="2"/>
        <v>7</v>
      </c>
      <c r="K10" s="48"/>
      <c r="L10" s="20" t="s">
        <v>14</v>
      </c>
      <c r="M10" s="27" t="s">
        <v>70</v>
      </c>
    </row>
    <row r="11" spans="1:13" ht="12.75">
      <c r="A11" s="7">
        <v>9</v>
      </c>
      <c r="B11" s="1" t="s">
        <v>29</v>
      </c>
      <c r="C11" s="2">
        <v>25</v>
      </c>
      <c r="D11" s="21">
        <v>170</v>
      </c>
      <c r="E11" s="38">
        <v>66</v>
      </c>
      <c r="F11" s="64">
        <v>66</v>
      </c>
      <c r="G11" s="45">
        <v>60</v>
      </c>
      <c r="H11" s="56">
        <f t="shared" si="0"/>
        <v>6</v>
      </c>
      <c r="I11" s="66">
        <f t="shared" si="1"/>
        <v>0</v>
      </c>
      <c r="J11" s="58">
        <f t="shared" si="2"/>
        <v>6</v>
      </c>
      <c r="K11" s="33" t="s">
        <v>60</v>
      </c>
      <c r="L11" s="21" t="s">
        <v>39</v>
      </c>
      <c r="M11" s="27" t="s">
        <v>70</v>
      </c>
    </row>
    <row r="12" spans="1:13" ht="12.75">
      <c r="A12" s="7">
        <v>10</v>
      </c>
      <c r="B12" s="1" t="s">
        <v>51</v>
      </c>
      <c r="C12" s="2">
        <v>24</v>
      </c>
      <c r="D12" s="29">
        <v>168</v>
      </c>
      <c r="E12" s="40">
        <v>61</v>
      </c>
      <c r="F12" s="40">
        <v>61</v>
      </c>
      <c r="G12" s="45">
        <v>55</v>
      </c>
      <c r="H12" s="56">
        <f t="shared" si="0"/>
        <v>6</v>
      </c>
      <c r="I12" s="57">
        <f t="shared" si="1"/>
        <v>0</v>
      </c>
      <c r="J12" s="58">
        <f t="shared" si="2"/>
        <v>6</v>
      </c>
      <c r="K12" s="49" t="s">
        <v>52</v>
      </c>
      <c r="L12" s="22" t="s">
        <v>53</v>
      </c>
      <c r="M12" s="27" t="s">
        <v>70</v>
      </c>
    </row>
    <row r="13" spans="1:13" ht="12.75">
      <c r="A13" s="7">
        <v>11</v>
      </c>
      <c r="B13" s="1" t="s">
        <v>62</v>
      </c>
      <c r="C13" s="2">
        <v>27</v>
      </c>
      <c r="D13" s="20">
        <v>167</v>
      </c>
      <c r="E13" s="38">
        <v>64</v>
      </c>
      <c r="F13" s="64">
        <v>64.3</v>
      </c>
      <c r="G13" s="45">
        <v>58</v>
      </c>
      <c r="H13" s="56">
        <f t="shared" si="0"/>
        <v>6</v>
      </c>
      <c r="I13" s="66">
        <f t="shared" si="1"/>
        <v>-0.29999999999999716</v>
      </c>
      <c r="J13" s="58">
        <f t="shared" si="2"/>
        <v>6.299999999999997</v>
      </c>
      <c r="K13" s="33" t="s">
        <v>63</v>
      </c>
      <c r="L13" s="20" t="s">
        <v>42</v>
      </c>
      <c r="M13" s="27" t="s">
        <v>70</v>
      </c>
    </row>
    <row r="14" spans="1:13" ht="12.75">
      <c r="A14" s="7">
        <v>12</v>
      </c>
      <c r="B14" s="1" t="s">
        <v>1</v>
      </c>
      <c r="C14" s="1">
        <v>29</v>
      </c>
      <c r="D14" s="21">
        <v>167</v>
      </c>
      <c r="E14" s="40">
        <v>62</v>
      </c>
      <c r="F14" s="40">
        <v>62</v>
      </c>
      <c r="G14" s="46">
        <v>57</v>
      </c>
      <c r="H14" s="56">
        <f t="shared" si="0"/>
        <v>5</v>
      </c>
      <c r="I14" s="57">
        <f t="shared" si="1"/>
        <v>0</v>
      </c>
      <c r="J14" s="58">
        <f t="shared" si="2"/>
        <v>5</v>
      </c>
      <c r="K14" s="33" t="s">
        <v>0</v>
      </c>
      <c r="L14" s="21" t="s">
        <v>37</v>
      </c>
      <c r="M14" s="27" t="s">
        <v>70</v>
      </c>
    </row>
    <row r="15" spans="1:13" ht="12.75">
      <c r="A15" s="7">
        <v>13</v>
      </c>
      <c r="B15" s="1" t="s">
        <v>56</v>
      </c>
      <c r="C15" s="2">
        <v>22</v>
      </c>
      <c r="D15" s="29">
        <v>170</v>
      </c>
      <c r="E15" s="40">
        <v>62</v>
      </c>
      <c r="F15" s="40">
        <v>62</v>
      </c>
      <c r="G15" s="45">
        <v>57</v>
      </c>
      <c r="H15" s="56">
        <f t="shared" si="0"/>
        <v>5</v>
      </c>
      <c r="I15" s="57">
        <f t="shared" si="1"/>
        <v>0</v>
      </c>
      <c r="J15" s="58">
        <f t="shared" si="2"/>
        <v>5</v>
      </c>
      <c r="K15" s="33" t="s">
        <v>57</v>
      </c>
      <c r="L15" s="21" t="s">
        <v>43</v>
      </c>
      <c r="M15" s="27" t="s">
        <v>70</v>
      </c>
    </row>
    <row r="16" spans="1:13" ht="12.75">
      <c r="A16" s="7">
        <v>14</v>
      </c>
      <c r="B16" s="1" t="s">
        <v>66</v>
      </c>
      <c r="C16" s="2"/>
      <c r="D16" s="20">
        <v>168</v>
      </c>
      <c r="E16" s="38">
        <v>70</v>
      </c>
      <c r="F16" s="63">
        <v>69.4</v>
      </c>
      <c r="G16" s="45">
        <v>65</v>
      </c>
      <c r="H16" s="56">
        <f t="shared" si="0"/>
        <v>5</v>
      </c>
      <c r="I16" s="66">
        <f t="shared" si="1"/>
        <v>0.5999999999999943</v>
      </c>
      <c r="J16" s="58">
        <f t="shared" si="2"/>
        <v>4.400000000000006</v>
      </c>
      <c r="K16" s="33" t="s">
        <v>67</v>
      </c>
      <c r="L16" s="20" t="s">
        <v>68</v>
      </c>
      <c r="M16" s="28">
        <v>39955</v>
      </c>
    </row>
    <row r="17" spans="1:13" ht="12.75">
      <c r="A17" s="7">
        <v>15</v>
      </c>
      <c r="B17" s="1" t="s">
        <v>16</v>
      </c>
      <c r="C17" s="1">
        <v>30</v>
      </c>
      <c r="D17" s="21">
        <v>166</v>
      </c>
      <c r="E17" s="40">
        <v>60</v>
      </c>
      <c r="F17" s="40">
        <v>60</v>
      </c>
      <c r="G17" s="46">
        <v>56</v>
      </c>
      <c r="H17" s="56">
        <f t="shared" si="0"/>
        <v>4</v>
      </c>
      <c r="I17" s="57">
        <f t="shared" si="1"/>
        <v>0</v>
      </c>
      <c r="J17" s="58">
        <f t="shared" si="2"/>
        <v>4</v>
      </c>
      <c r="K17" s="33" t="s">
        <v>49</v>
      </c>
      <c r="L17" s="21" t="s">
        <v>42</v>
      </c>
      <c r="M17" s="27" t="s">
        <v>70</v>
      </c>
    </row>
    <row r="18" spans="1:13" ht="12.75">
      <c r="A18" s="7">
        <v>16</v>
      </c>
      <c r="B18" s="1" t="s">
        <v>17</v>
      </c>
      <c r="C18" s="2">
        <v>25</v>
      </c>
      <c r="D18" s="20">
        <v>170</v>
      </c>
      <c r="E18" s="38">
        <v>50</v>
      </c>
      <c r="F18" s="38">
        <v>50</v>
      </c>
      <c r="G18" s="45">
        <v>46</v>
      </c>
      <c r="H18" s="56">
        <f t="shared" si="0"/>
        <v>4</v>
      </c>
      <c r="I18" s="57">
        <f t="shared" si="1"/>
        <v>0</v>
      </c>
      <c r="J18" s="58">
        <f t="shared" si="2"/>
        <v>4</v>
      </c>
      <c r="K18" s="33" t="s">
        <v>18</v>
      </c>
      <c r="L18" s="20"/>
      <c r="M18" s="27" t="s">
        <v>70</v>
      </c>
    </row>
    <row r="19" spans="1:13" ht="12.75">
      <c r="A19" s="7">
        <v>17</v>
      </c>
      <c r="B19" s="1" t="s">
        <v>50</v>
      </c>
      <c r="C19" s="2">
        <v>26</v>
      </c>
      <c r="D19" s="21">
        <v>161</v>
      </c>
      <c r="E19" s="38">
        <v>54</v>
      </c>
      <c r="F19" s="64">
        <v>53</v>
      </c>
      <c r="G19" s="45">
        <v>50</v>
      </c>
      <c r="H19" s="56">
        <f t="shared" si="0"/>
        <v>4</v>
      </c>
      <c r="I19" s="66">
        <f t="shared" si="1"/>
        <v>1</v>
      </c>
      <c r="J19" s="58">
        <f t="shared" si="2"/>
        <v>3</v>
      </c>
      <c r="K19" s="33" t="s">
        <v>32</v>
      </c>
      <c r="L19" s="21" t="s">
        <v>43</v>
      </c>
      <c r="M19" s="27" t="s">
        <v>70</v>
      </c>
    </row>
    <row r="20" spans="1:13" ht="12.75">
      <c r="A20" s="7">
        <v>18</v>
      </c>
      <c r="B20" s="1" t="s">
        <v>61</v>
      </c>
      <c r="C20" s="2"/>
      <c r="D20" s="29">
        <v>164</v>
      </c>
      <c r="E20" s="40">
        <v>58</v>
      </c>
      <c r="F20" s="40">
        <v>58</v>
      </c>
      <c r="G20" s="45">
        <v>54</v>
      </c>
      <c r="H20" s="56">
        <f t="shared" si="0"/>
        <v>4</v>
      </c>
      <c r="I20" s="57">
        <f t="shared" si="1"/>
        <v>0</v>
      </c>
      <c r="J20" s="58">
        <f t="shared" si="2"/>
        <v>4</v>
      </c>
      <c r="K20" s="33" t="s">
        <v>64</v>
      </c>
      <c r="L20" s="22" t="s">
        <v>65</v>
      </c>
      <c r="M20" s="27" t="s">
        <v>70</v>
      </c>
    </row>
    <row r="21" spans="1:13" ht="12.75">
      <c r="A21" s="7">
        <v>19</v>
      </c>
      <c r="B21" s="1" t="s">
        <v>19</v>
      </c>
      <c r="C21" s="2"/>
      <c r="D21" s="20">
        <v>165</v>
      </c>
      <c r="E21" s="38">
        <v>55</v>
      </c>
      <c r="F21" s="38">
        <v>55</v>
      </c>
      <c r="G21" s="45">
        <v>52</v>
      </c>
      <c r="H21" s="56">
        <f t="shared" si="0"/>
        <v>3</v>
      </c>
      <c r="I21" s="57">
        <f t="shared" si="1"/>
        <v>0</v>
      </c>
      <c r="J21" s="58">
        <f t="shared" si="2"/>
        <v>3</v>
      </c>
      <c r="K21" s="33" t="s">
        <v>20</v>
      </c>
      <c r="L21" s="20"/>
      <c r="M21" s="27" t="s">
        <v>70</v>
      </c>
    </row>
    <row r="22" spans="1:13" ht="12.75">
      <c r="A22" s="7">
        <v>20</v>
      </c>
      <c r="B22" s="1" t="s">
        <v>27</v>
      </c>
      <c r="C22" s="2"/>
      <c r="D22" s="21">
        <v>178</v>
      </c>
      <c r="E22" s="40">
        <v>61</v>
      </c>
      <c r="F22" s="40">
        <v>61</v>
      </c>
      <c r="G22" s="45">
        <v>58</v>
      </c>
      <c r="H22" s="56">
        <f t="shared" si="0"/>
        <v>3</v>
      </c>
      <c r="I22" s="57">
        <f t="shared" si="1"/>
        <v>0</v>
      </c>
      <c r="J22" s="58">
        <f t="shared" si="2"/>
        <v>3</v>
      </c>
      <c r="K22" s="33" t="s">
        <v>35</v>
      </c>
      <c r="L22" s="20" t="s">
        <v>45</v>
      </c>
      <c r="M22" s="27" t="s">
        <v>70</v>
      </c>
    </row>
    <row r="23" spans="1:13" ht="12.75">
      <c r="A23" s="7">
        <v>21</v>
      </c>
      <c r="B23" s="1" t="s">
        <v>28</v>
      </c>
      <c r="C23" s="1">
        <v>25</v>
      </c>
      <c r="D23" s="21">
        <v>152</v>
      </c>
      <c r="E23" s="40">
        <v>45</v>
      </c>
      <c r="F23" s="40">
        <v>45</v>
      </c>
      <c r="G23" s="46">
        <v>42</v>
      </c>
      <c r="H23" s="56">
        <f t="shared" si="0"/>
        <v>3</v>
      </c>
      <c r="I23" s="57">
        <f t="shared" si="1"/>
        <v>0</v>
      </c>
      <c r="J23" s="58">
        <f t="shared" si="2"/>
        <v>3</v>
      </c>
      <c r="K23" s="33" t="s">
        <v>36</v>
      </c>
      <c r="L23" s="21" t="s">
        <v>39</v>
      </c>
      <c r="M23" s="27" t="s">
        <v>70</v>
      </c>
    </row>
    <row r="24" spans="1:13" ht="12.75">
      <c r="A24" s="7">
        <v>22</v>
      </c>
      <c r="B24" s="1" t="s">
        <v>24</v>
      </c>
      <c r="C24" s="2"/>
      <c r="D24" s="30">
        <v>170</v>
      </c>
      <c r="E24" s="40">
        <v>48</v>
      </c>
      <c r="F24" s="40">
        <v>48</v>
      </c>
      <c r="G24" s="46">
        <v>46</v>
      </c>
      <c r="H24" s="56">
        <f t="shared" si="0"/>
        <v>2</v>
      </c>
      <c r="I24" s="57">
        <f t="shared" si="1"/>
        <v>0</v>
      </c>
      <c r="J24" s="58">
        <f t="shared" si="2"/>
        <v>2</v>
      </c>
      <c r="K24" s="33" t="s">
        <v>33</v>
      </c>
      <c r="L24" s="21" t="s">
        <v>25</v>
      </c>
      <c r="M24" s="27" t="s">
        <v>70</v>
      </c>
    </row>
    <row r="25" spans="1:13" ht="12.75">
      <c r="A25" s="7">
        <v>23</v>
      </c>
      <c r="B25" s="1" t="s">
        <v>23</v>
      </c>
      <c r="C25" s="1">
        <v>30</v>
      </c>
      <c r="D25" s="21">
        <v>162</v>
      </c>
      <c r="E25" s="40">
        <v>59</v>
      </c>
      <c r="F25" s="40">
        <v>59</v>
      </c>
      <c r="G25" s="45"/>
      <c r="H25" s="56"/>
      <c r="I25" s="57"/>
      <c r="J25" s="58"/>
      <c r="K25" s="33" t="s">
        <v>21</v>
      </c>
      <c r="L25" s="21" t="s">
        <v>22</v>
      </c>
      <c r="M25" s="8" t="s">
        <v>70</v>
      </c>
    </row>
    <row r="26" spans="1:13" ht="12.75">
      <c r="A26" s="7">
        <v>24</v>
      </c>
      <c r="B26" s="1"/>
      <c r="C26" s="2"/>
      <c r="D26" s="20"/>
      <c r="E26" s="38"/>
      <c r="F26" s="39"/>
      <c r="G26" s="45"/>
      <c r="H26" s="56"/>
      <c r="I26" s="57"/>
      <c r="J26" s="58"/>
      <c r="K26" s="33"/>
      <c r="L26" s="20"/>
      <c r="M26" s="8"/>
    </row>
    <row r="27" spans="1:13" ht="12.75">
      <c r="A27" s="7">
        <v>25</v>
      </c>
      <c r="B27" s="1"/>
      <c r="C27" s="2"/>
      <c r="D27" s="20"/>
      <c r="E27" s="38"/>
      <c r="F27" s="39"/>
      <c r="G27" s="45"/>
      <c r="H27" s="56"/>
      <c r="I27" s="57"/>
      <c r="J27" s="58"/>
      <c r="K27" s="33"/>
      <c r="L27" s="20"/>
      <c r="M27" s="8"/>
    </row>
    <row r="28" spans="1:13" ht="12.75">
      <c r="A28" s="7">
        <v>26</v>
      </c>
      <c r="B28" s="1"/>
      <c r="C28" s="2"/>
      <c r="D28" s="20"/>
      <c r="E28" s="38"/>
      <c r="F28" s="39"/>
      <c r="G28" s="45"/>
      <c r="H28" s="56"/>
      <c r="I28" s="57"/>
      <c r="J28" s="58"/>
      <c r="K28" s="33"/>
      <c r="L28" s="20"/>
      <c r="M28" s="8"/>
    </row>
    <row r="29" spans="1:13" ht="13.5" thickBot="1">
      <c r="A29" s="9">
        <v>27</v>
      </c>
      <c r="B29" s="10"/>
      <c r="C29" s="12"/>
      <c r="D29" s="23"/>
      <c r="E29" s="41"/>
      <c r="F29" s="42"/>
      <c r="G29" s="47"/>
      <c r="H29" s="59"/>
      <c r="I29" s="60"/>
      <c r="J29" s="61"/>
      <c r="K29" s="34"/>
      <c r="L29" s="23"/>
      <c r="M29" s="13"/>
    </row>
    <row r="30" spans="7:10" ht="13.5" thickBot="1">
      <c r="G30" s="3" t="s">
        <v>47</v>
      </c>
      <c r="H30" s="14">
        <f>SUM(H3:H27)</f>
        <v>176</v>
      </c>
      <c r="I30" s="14">
        <f>SUM(I3:I27)</f>
        <v>7.299999999999997</v>
      </c>
      <c r="J30" s="14">
        <f>SUM(J3:J27)</f>
        <v>168.70000000000002</v>
      </c>
    </row>
    <row r="33" ht="12.75">
      <c r="B33" s="11"/>
    </row>
    <row r="34" ht="12.75">
      <c r="B34" s="15"/>
    </row>
    <row r="35" ht="12.75">
      <c r="B35" s="15"/>
    </row>
    <row r="36" ht="12.75">
      <c r="B36" s="16"/>
    </row>
    <row r="37" ht="12.75">
      <c r="B37" s="17"/>
    </row>
    <row r="38" ht="12.75">
      <c r="B38" s="18"/>
    </row>
    <row r="39" ht="12.75">
      <c r="B39" s="62"/>
    </row>
    <row r="40" ht="12.75">
      <c r="B40" s="62"/>
    </row>
    <row r="41" ht="12.75">
      <c r="B41" s="62"/>
    </row>
    <row r="42" ht="12.75">
      <c r="B42" s="62"/>
    </row>
    <row r="43" ht="12.75">
      <c r="B43" s="62"/>
    </row>
    <row r="44" ht="12.75">
      <c r="B44" s="62"/>
    </row>
    <row r="45" ht="12.75">
      <c r="B45" s="62"/>
    </row>
  </sheetData>
  <sheetProtection/>
  <mergeCells count="1">
    <mergeCell ref="B39:B45"/>
  </mergeCells>
  <hyperlinks>
    <hyperlink ref="B8" r:id="rId1" tooltip="Пользователь # 79040" display="http://forum.ngs.ru/profile/79040?Cat=0&amp;Number=1874805377&amp;Board=beauty&amp;what=showflat&amp;page=0&amp;view=collapsed&amp;sb=5&amp;o=&amp;fpart=3&amp;vc=1&amp;table=0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2009-05-19T05:23:09Z</dcterms:created>
  <dcterms:modified xsi:type="dcterms:W3CDTF">2009-05-25T03:25:32Z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