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7">
    <xf numFmtId="0" fontId="0" fillId="0" borderId="0" xfId="0" applyAlignment="1">
      <alignment/>
    </xf>
    <xf numFmtId="14" fontId="0" fillId="0" borderId="0" xfId="0" applyNumberFormat="1" applyAlignment="1">
      <alignment/>
    </xf>
    <xf numFmtId="4" fontId="0" fillId="0" borderId="0" xfId="0" applyNumberFormat="1" applyAlignment="1">
      <alignment/>
    </xf>
    <xf numFmtId="10" fontId="0" fillId="0" borderId="0" xfId="55" applyNumberFormat="1" applyFont="1" applyAlignment="1">
      <alignment/>
    </xf>
    <xf numFmtId="14" fontId="0" fillId="0" borderId="0" xfId="0" applyNumberFormat="1" applyFont="1" applyAlignment="1">
      <alignment/>
    </xf>
    <xf numFmtId="14" fontId="36" fillId="0" borderId="0" xfId="0" applyNumberFormat="1" applyFont="1" applyAlignment="1">
      <alignment/>
    </xf>
    <xf numFmtId="4" fontId="36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5"/>
  <sheetViews>
    <sheetView tabSelected="1" zoomScalePageLayoutView="0" workbookViewId="0" topLeftCell="A1">
      <selection activeCell="H8" sqref="H8"/>
    </sheetView>
  </sheetViews>
  <sheetFormatPr defaultColWidth="9.140625" defaultRowHeight="12.75"/>
  <cols>
    <col min="1" max="1" width="10.140625" style="0" bestFit="1" customWidth="1"/>
    <col min="2" max="2" width="12.140625" style="2" customWidth="1"/>
    <col min="4" max="4" width="9.7109375" style="0" bestFit="1" customWidth="1"/>
    <col min="7" max="7" width="12.7109375" style="0" customWidth="1"/>
    <col min="8" max="8" width="15.8515625" style="0" customWidth="1"/>
  </cols>
  <sheetData>
    <row r="2" spans="1:8" ht="12.75">
      <c r="A2" s="1">
        <v>41274</v>
      </c>
      <c r="B2" s="2">
        <v>-10000</v>
      </c>
      <c r="D2" s="2">
        <v>-10000</v>
      </c>
      <c r="G2" s="1">
        <v>41274</v>
      </c>
      <c r="H2" s="2">
        <v>-10000</v>
      </c>
    </row>
    <row r="3" spans="1:8" ht="12.75">
      <c r="A3" s="1">
        <v>41305</v>
      </c>
      <c r="B3" s="2">
        <v>83.33</v>
      </c>
      <c r="D3" s="2">
        <v>0</v>
      </c>
      <c r="G3" s="1">
        <v>41338</v>
      </c>
      <c r="H3" s="2">
        <v>500</v>
      </c>
    </row>
    <row r="4" spans="1:8" ht="12.75">
      <c r="A4" s="1">
        <v>41333</v>
      </c>
      <c r="B4" s="2">
        <v>83.33</v>
      </c>
      <c r="D4" s="2">
        <v>0</v>
      </c>
      <c r="G4" s="4">
        <v>41425</v>
      </c>
      <c r="H4" s="2">
        <v>2500</v>
      </c>
    </row>
    <row r="5" spans="1:8" ht="12.75">
      <c r="A5" s="1">
        <v>41364</v>
      </c>
      <c r="B5" s="2">
        <v>83.33</v>
      </c>
      <c r="D5" s="2">
        <v>0</v>
      </c>
      <c r="G5" s="1">
        <v>41490</v>
      </c>
      <c r="H5" s="2">
        <v>330</v>
      </c>
    </row>
    <row r="6" spans="1:8" ht="12.75">
      <c r="A6" s="1">
        <v>41394</v>
      </c>
      <c r="B6" s="2">
        <v>83.33</v>
      </c>
      <c r="D6" s="2">
        <v>0</v>
      </c>
      <c r="G6" s="1">
        <v>41589</v>
      </c>
      <c r="H6" s="2">
        <v>7000</v>
      </c>
    </row>
    <row r="7" spans="1:8" ht="12.75">
      <c r="A7" s="1">
        <v>41425</v>
      </c>
      <c r="B7" s="2">
        <v>83.33</v>
      </c>
      <c r="D7" s="2">
        <v>0</v>
      </c>
      <c r="G7" s="5">
        <v>41653</v>
      </c>
      <c r="H7" s="6">
        <v>382</v>
      </c>
    </row>
    <row r="8" spans="1:8" ht="12.75">
      <c r="A8" s="1">
        <v>41455</v>
      </c>
      <c r="B8" s="2">
        <v>83.33</v>
      </c>
      <c r="D8" s="2">
        <v>0</v>
      </c>
      <c r="H8" s="3">
        <f>XIRR(H2:H7,G2:G7,0.1)</f>
        <v>0.10003536343574523</v>
      </c>
    </row>
    <row r="9" spans="1:8" ht="12.75">
      <c r="A9" s="1">
        <v>41486</v>
      </c>
      <c r="B9" s="2">
        <v>83.33</v>
      </c>
      <c r="D9" s="2">
        <v>0</v>
      </c>
      <c r="H9" s="2"/>
    </row>
    <row r="10" spans="1:8" ht="12.75">
      <c r="A10" s="1">
        <v>41517</v>
      </c>
      <c r="B10" s="2">
        <v>83.33</v>
      </c>
      <c r="D10" s="2">
        <v>0</v>
      </c>
      <c r="H10" s="2"/>
    </row>
    <row r="11" spans="1:8" ht="12.75">
      <c r="A11" s="1">
        <v>41547</v>
      </c>
      <c r="B11" s="2">
        <v>83.33</v>
      </c>
      <c r="D11" s="2">
        <v>0</v>
      </c>
      <c r="H11" s="2"/>
    </row>
    <row r="12" spans="1:8" ht="12.75">
      <c r="A12" s="1">
        <v>41578</v>
      </c>
      <c r="B12" s="2">
        <v>83.33</v>
      </c>
      <c r="D12" s="2">
        <v>0</v>
      </c>
      <c r="H12" s="2"/>
    </row>
    <row r="13" spans="1:8" ht="12.75">
      <c r="A13" s="1">
        <v>41608</v>
      </c>
      <c r="B13" s="2">
        <v>83.33</v>
      </c>
      <c r="D13" s="2">
        <v>0</v>
      </c>
      <c r="H13" s="2"/>
    </row>
    <row r="14" spans="1:8" ht="12.75">
      <c r="A14" s="1">
        <v>41639</v>
      </c>
      <c r="B14" s="2">
        <v>10083.37</v>
      </c>
      <c r="D14" s="2">
        <v>11000</v>
      </c>
      <c r="H14" s="2"/>
    </row>
    <row r="15" spans="2:4" ht="12.75">
      <c r="B15" s="3">
        <f>XIRR(B2:B14,A2:A14,0.1)</f>
        <v>0.10473673939704897</v>
      </c>
      <c r="D15" s="3">
        <f>XIRR(D2:D14,A2:A14,0.1)</f>
        <v>0.09999999403953552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Кирилл</cp:lastModifiedBy>
  <cp:lastPrinted>2006-01-13T09:43:53Z</cp:lastPrinted>
  <dcterms:created xsi:type="dcterms:W3CDTF">1996-10-08T23:32:33Z</dcterms:created>
  <dcterms:modified xsi:type="dcterms:W3CDTF">2014-03-29T08:58:34Z</dcterms:modified>
  <cp:category/>
  <cp:version/>
  <cp:contentType/>
  <cp:contentStatus/>
</cp:coreProperties>
</file>