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30" windowWidth="12120" windowHeight="4710" tabRatio="496" activeTab="0"/>
  </bookViews>
  <sheets>
    <sheet name="охрана+ПС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<sst xmlns="http://schemas.openxmlformats.org/spreadsheetml/2006/main" count="59" uniqueCount="47">
  <si>
    <t>м.п.</t>
  </si>
  <si>
    <t>У Т В Е Р Ж Д А Ю</t>
  </si>
  <si>
    <t>Ед.</t>
  </si>
  <si>
    <t>Кол-</t>
  </si>
  <si>
    <t>п/п</t>
  </si>
  <si>
    <t>изм.</t>
  </si>
  <si>
    <t>во</t>
  </si>
  <si>
    <t>шт.</t>
  </si>
  <si>
    <t>Наименование</t>
  </si>
  <si>
    <t>Цена за ед.</t>
  </si>
  <si>
    <t>Стоимость</t>
  </si>
  <si>
    <t>Подрядчик_________________________</t>
  </si>
  <si>
    <t>Заказчик______________________________</t>
  </si>
  <si>
    <t>Составил:________________________</t>
  </si>
  <si>
    <t>Приложение к Договору</t>
  </si>
  <si>
    <t>С  М  Е  Т  А</t>
  </si>
  <si>
    <t xml:space="preserve">материалов, приборов, работ </t>
  </si>
  <si>
    <t xml:space="preserve">(руб) </t>
  </si>
  <si>
    <t>(руб)</t>
  </si>
  <si>
    <t>ИТОГО МАТЕРИАЛЫ:</t>
  </si>
  <si>
    <t xml:space="preserve">   ИТОГО по работе:</t>
  </si>
  <si>
    <t>ИТОГО:</t>
  </si>
  <si>
    <t>Монтажно-наладочные работы, гарантия 1 год.</t>
  </si>
  <si>
    <t>1.</t>
  </si>
  <si>
    <t>м.</t>
  </si>
  <si>
    <t>________________/Сигорский В.В./</t>
  </si>
  <si>
    <t>Директор ООО ЧОО "Фотон Н"</t>
  </si>
  <si>
    <t xml:space="preserve"> </t>
  </si>
  <si>
    <t>Разъем BNC под пайку</t>
  </si>
  <si>
    <t>(Глущенко Евгений Петрович т.265-40-50)</t>
  </si>
  <si>
    <t>Блок питания</t>
  </si>
  <si>
    <t>Видеокамера цветная SONY Effio,420Твл</t>
  </si>
  <si>
    <t xml:space="preserve">Монтаж системы видеонаблюдения </t>
  </si>
  <si>
    <t>№</t>
  </si>
  <si>
    <t>Усилитель грозозащиты</t>
  </si>
  <si>
    <t>Жесткий диск  Toshiba с памятью1 Тб</t>
  </si>
  <si>
    <t>Кабель комбинированный ККСП 4х2х0,5</t>
  </si>
  <si>
    <t xml:space="preserve"> Разветвитель DSC4p</t>
  </si>
  <si>
    <t>Метал. гофротруба d-32мм</t>
  </si>
  <si>
    <t xml:space="preserve">Крепежные материалы </t>
  </si>
  <si>
    <t>компл.</t>
  </si>
  <si>
    <t>Видеорегистратор АСТ TV-7308 LAN</t>
  </si>
  <si>
    <t>Коробка разветвительная</t>
  </si>
  <si>
    <t>АКБ, 7 Ah</t>
  </si>
  <si>
    <t>Вилка, розетка электр-я</t>
  </si>
  <si>
    <t>в ТСЖ жилого дома по ул.1905г,87.</t>
  </si>
  <si>
    <t>24.01.2014г.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</si>
</sst>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р_._-;\-* #,##0.00\ _р_._-;_-* &quot;-&quot;??\ _р_._-;_-@_-"/>
    <numFmt numFmtId="173" formatCode="####"/>
    <numFmt numFmtId="174" formatCode="###,###"/>
    <numFmt numFmtId="175" formatCode="0.0;;;"/>
    <numFmt numFmtId="176" formatCode="####_,_0"/>
    <numFmt numFmtId="177" formatCode="#_0"/>
    <numFmt numFmtId="178" formatCode="dd\ mmm\ yy"/>
    <numFmt numFmtId="179" formatCode="####.0_,_0"/>
    <numFmt numFmtId="180" formatCode="#,##0.00_р_."/>
    <numFmt numFmtId="181" formatCode="0.00;;;"/>
    <numFmt numFmtId="182" formatCode="0.0"/>
    <numFmt numFmtId="183" formatCode="0.000"/>
    <numFmt numFmtId="184" formatCode="####.00_,_0"/>
    <numFmt numFmtId="185" formatCode="#,##0.00_ ;\-#,##0.00\ "/>
    <numFmt numFmtId="186" formatCode="0.0000"/>
  </numFmts>
  <fonts count="19">
    <font>
      <sz val="10"/>
      <name val="Tms Rmn Cyr"/>
      <family val="0"/>
    </font>
    <font>
      <b/>
      <sz val="10"/>
      <name val="Tms Rmn Cyr"/>
      <family val="0"/>
    </font>
    <font>
      <i/>
      <sz val="10"/>
      <name val="Tms Rmn Cyr"/>
      <family val="0"/>
    </font>
    <font>
      <b/>
      <i/>
      <sz val="10"/>
      <name val="Tms Rmn Cyr"/>
      <family val="0"/>
    </font>
    <font>
      <sz val="10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u val="single"/>
      <sz val="10"/>
      <color indexed="12"/>
      <name val="Tms Rmn Cyr"/>
      <family val="0"/>
    </font>
    <font>
      <u val="single"/>
      <sz val="10"/>
      <color indexed="36"/>
      <name val="Tms Rmn Cyr"/>
      <family val="0"/>
    </font>
    <font>
      <sz val="12"/>
      <name val="Arial Cyr"/>
      <family val="2"/>
    </font>
    <font>
      <b/>
      <i/>
      <u val="single"/>
      <sz val="11"/>
      <name val="Arial Cyr"/>
      <family val="2"/>
    </font>
    <font>
      <b/>
      <sz val="12"/>
      <name val="Arial Cyr"/>
      <family val="2"/>
    </font>
    <font>
      <i/>
      <u val="single"/>
      <sz val="12"/>
      <name val="Arial Cyr"/>
      <family val="2"/>
    </font>
    <font>
      <b/>
      <u val="single"/>
      <sz val="12"/>
      <name val="Arial Cyr"/>
      <family val="2"/>
    </font>
    <font>
      <b/>
      <i/>
      <sz val="11"/>
      <name val="Arial Cyr"/>
      <family val="2"/>
    </font>
    <font>
      <b/>
      <i/>
      <sz val="12"/>
      <name val="Arial Cyr"/>
      <family val="2"/>
    </font>
    <font>
      <i/>
      <sz val="10"/>
      <name val="Arial Cyr"/>
      <family val="2"/>
    </font>
    <font>
      <sz val="8"/>
      <name val="Tms Rmn Cyr"/>
      <family val="0"/>
    </font>
    <font>
      <sz val="12"/>
      <color indexed="9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4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4" fillId="0" borderId="0" applyFont="0" applyFill="0" applyBorder="0" applyProtection="0">
      <alignment/>
    </xf>
  </cellStyleXfs>
  <cellXfs count="75">
    <xf numFmtId="0" fontId="0" fillId="0" borderId="0" xfId="0" applyAlignment="1">
      <alignment/>
    </xf>
    <xf numFmtId="0" fontId="4" fillId="0" borderId="0" xfId="19" applyFont="1" applyAlignment="1">
      <alignment vertical="center"/>
      <protection/>
    </xf>
    <xf numFmtId="0" fontId="4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9" fillId="0" borderId="1" xfId="20" applyFont="1" applyBorder="1" applyAlignment="1">
      <alignment horizontal="left" vertical="center"/>
      <protection/>
    </xf>
    <xf numFmtId="14" fontId="9" fillId="0" borderId="1" xfId="16" applyFont="1" applyBorder="1" applyAlignment="1">
      <alignment horizontal="left" vertical="center" wrapText="1"/>
      <protection/>
    </xf>
    <xf numFmtId="0" fontId="9" fillId="0" borderId="1" xfId="19" applyFont="1" applyFill="1" applyBorder="1" applyAlignment="1">
      <alignment vertical="center"/>
      <protection/>
    </xf>
    <xf numFmtId="0" fontId="9" fillId="0" borderId="2" xfId="19" applyFont="1" applyFill="1" applyBorder="1" applyAlignment="1">
      <alignment vertical="center"/>
      <protection/>
    </xf>
    <xf numFmtId="0" fontId="9" fillId="0" borderId="0" xfId="19" applyFont="1" applyFill="1" applyBorder="1" applyAlignment="1">
      <alignment vertical="center"/>
      <protection/>
    </xf>
    <xf numFmtId="0" fontId="9" fillId="0" borderId="3" xfId="19" applyFont="1" applyFill="1" applyBorder="1" applyAlignment="1">
      <alignment vertical="center"/>
      <protection/>
    </xf>
    <xf numFmtId="0" fontId="9" fillId="0" borderId="0" xfId="20" applyFont="1" applyAlignment="1">
      <alignment horizontal="center" vertical="center"/>
      <protection/>
    </xf>
    <xf numFmtId="0" fontId="9" fillId="0" borderId="0" xfId="20" applyFont="1" applyAlignment="1">
      <alignment vertical="center"/>
      <protection/>
    </xf>
    <xf numFmtId="0" fontId="9" fillId="0" borderId="0" xfId="19" applyFont="1" applyAlignment="1">
      <alignment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10" fillId="0" borderId="0" xfId="20" applyFont="1" applyAlignment="1">
      <alignment horizontal="center" vertical="center" wrapText="1"/>
      <protection/>
    </xf>
    <xf numFmtId="0" fontId="9" fillId="0" borderId="0" xfId="21" applyFont="1" applyAlignment="1">
      <alignment vertical="center"/>
      <protection/>
    </xf>
    <xf numFmtId="0" fontId="6" fillId="0" borderId="0" xfId="20" applyFont="1" applyAlignment="1">
      <alignment vertical="center" wrapText="1"/>
      <protection/>
    </xf>
    <xf numFmtId="0" fontId="9" fillId="0" borderId="0" xfId="20" applyFont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Continuous" vertical="center"/>
      <protection/>
    </xf>
    <xf numFmtId="0" fontId="9" fillId="0" borderId="1" xfId="20" applyFont="1" applyBorder="1" applyAlignment="1">
      <alignment horizontal="centerContinuous" vertical="center"/>
      <protection/>
    </xf>
    <xf numFmtId="0" fontId="11" fillId="0" borderId="1" xfId="20" applyFont="1" applyBorder="1" applyAlignment="1">
      <alignment horizontal="centerContinuous" vertical="center"/>
      <protection/>
    </xf>
    <xf numFmtId="0" fontId="12" fillId="0" borderId="0" xfId="20" applyFont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11" fillId="0" borderId="0" xfId="19" applyFont="1" applyBorder="1" applyAlignment="1">
      <alignment horizontal="center" vertical="center"/>
      <protection/>
    </xf>
    <xf numFmtId="0" fontId="11" fillId="0" borderId="0" xfId="19" applyFont="1" applyAlignment="1">
      <alignment vertical="center"/>
      <protection/>
    </xf>
    <xf numFmtId="0" fontId="9" fillId="0" borderId="0" xfId="19" applyFont="1" applyBorder="1" applyAlignment="1">
      <alignment vertical="center"/>
      <protection/>
    </xf>
    <xf numFmtId="0" fontId="9" fillId="0" borderId="4" xfId="19" applyFont="1" applyFill="1" applyBorder="1" applyAlignment="1">
      <alignment horizontal="center" vertical="center"/>
      <protection/>
    </xf>
    <xf numFmtId="0" fontId="4" fillId="0" borderId="0" xfId="19" applyFont="1" applyBorder="1" applyAlignment="1">
      <alignment vertical="center"/>
      <protection/>
    </xf>
    <xf numFmtId="0" fontId="9" fillId="0" borderId="5" xfId="19" applyFont="1" applyFill="1" applyBorder="1" applyAlignment="1">
      <alignment horizontal="center" vertical="center"/>
      <protection/>
    </xf>
    <xf numFmtId="177" fontId="9" fillId="0" borderId="1" xfId="19" applyNumberFormat="1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/>
      <protection/>
    </xf>
    <xf numFmtId="4" fontId="9" fillId="0" borderId="1" xfId="20" applyNumberFormat="1" applyFont="1" applyFill="1" applyBorder="1" applyAlignment="1">
      <alignment horizontal="right" vertical="center"/>
      <protection/>
    </xf>
    <xf numFmtId="0" fontId="9" fillId="0" borderId="6" xfId="19" applyFont="1" applyFill="1" applyBorder="1" applyAlignment="1">
      <alignment horizontal="center" vertical="center"/>
      <protection/>
    </xf>
    <xf numFmtId="0" fontId="9" fillId="0" borderId="3" xfId="19" applyFont="1" applyFill="1" applyBorder="1" applyAlignment="1">
      <alignment horizontal="center" vertical="center"/>
      <protection/>
    </xf>
    <xf numFmtId="0" fontId="11" fillId="0" borderId="3" xfId="19" applyFont="1" applyFill="1" applyBorder="1" applyAlignment="1">
      <alignment horizontal="right" vertical="center"/>
      <protection/>
    </xf>
    <xf numFmtId="4" fontId="11" fillId="0" borderId="7" xfId="20" applyNumberFormat="1" applyFont="1" applyFill="1" applyBorder="1" applyAlignment="1">
      <alignment horizontal="right" vertical="center"/>
      <protection/>
    </xf>
    <xf numFmtId="177" fontId="9" fillId="0" borderId="8" xfId="19" applyNumberFormat="1" applyFont="1" applyFill="1" applyBorder="1" applyAlignment="1">
      <alignment horizontal="center" vertical="center"/>
      <protection/>
    </xf>
    <xf numFmtId="0" fontId="9" fillId="0" borderId="2" xfId="19" applyFont="1" applyFill="1" applyBorder="1" applyAlignment="1">
      <alignment horizontal="center" vertical="center"/>
      <protection/>
    </xf>
    <xf numFmtId="4" fontId="11" fillId="0" borderId="2" xfId="26" applyNumberFormat="1" applyFont="1" applyFill="1" applyBorder="1" applyAlignment="1">
      <alignment horizontal="right" vertical="center"/>
    </xf>
    <xf numFmtId="0" fontId="9" fillId="0" borderId="0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9" fillId="0" borderId="0" xfId="19" applyFont="1" applyFill="1" applyAlignment="1">
      <alignment horizontal="center" vertical="center"/>
      <protection/>
    </xf>
    <xf numFmtId="0" fontId="9" fillId="0" borderId="0" xfId="19" applyFont="1" applyFill="1" applyAlignment="1">
      <alignment vertical="center"/>
      <protection/>
    </xf>
    <xf numFmtId="4" fontId="9" fillId="0" borderId="0" xfId="20" applyNumberFormat="1" applyFont="1" applyFill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11" fillId="0" borderId="0" xfId="19" applyFont="1" applyAlignment="1">
      <alignment horizontal="center" vertical="center"/>
      <protection/>
    </xf>
    <xf numFmtId="0" fontId="13" fillId="0" borderId="0" xfId="19" applyFont="1" applyAlignment="1">
      <alignment vertical="center"/>
      <protection/>
    </xf>
    <xf numFmtId="0" fontId="10" fillId="0" borderId="0" xfId="21" applyFont="1" applyAlignment="1">
      <alignment horizontal="right" vertical="center"/>
      <protection/>
    </xf>
    <xf numFmtId="0" fontId="9" fillId="0" borderId="0" xfId="21" applyFont="1" applyAlignment="1">
      <alignment horizontal="center" vertical="center"/>
      <protection/>
    </xf>
    <xf numFmtId="4" fontId="11" fillId="0" borderId="0" xfId="19" applyNumberFormat="1" applyFont="1" applyAlignment="1">
      <alignment vertical="center"/>
      <protection/>
    </xf>
    <xf numFmtId="0" fontId="14" fillId="0" borderId="0" xfId="19" applyFont="1" applyAlignment="1">
      <alignment horizontal="left" vertical="center"/>
      <protection/>
    </xf>
    <xf numFmtId="0" fontId="6" fillId="0" borderId="0" xfId="19" applyFont="1" applyAlignment="1">
      <alignment horizontal="left" vertical="center"/>
      <protection/>
    </xf>
    <xf numFmtId="0" fontId="15" fillId="0" borderId="0" xfId="19" applyFont="1" applyAlignment="1">
      <alignment horizontal="left" vertical="center"/>
      <protection/>
    </xf>
    <xf numFmtId="0" fontId="9" fillId="0" borderId="0" xfId="19" applyFont="1" applyAlignment="1">
      <alignment horizontal="left" vertical="center"/>
      <protection/>
    </xf>
    <xf numFmtId="4" fontId="9" fillId="0" borderId="9" xfId="20" applyNumberFormat="1" applyFont="1" applyFill="1" applyBorder="1" applyAlignment="1">
      <alignment horizontal="right" vertical="center"/>
      <protection/>
    </xf>
    <xf numFmtId="4" fontId="10" fillId="0" borderId="0" xfId="20" applyNumberFormat="1" applyFont="1" applyFill="1" applyBorder="1" applyAlignment="1">
      <alignment horizontal="right" vertical="center"/>
      <protection/>
    </xf>
    <xf numFmtId="0" fontId="4" fillId="0" borderId="0" xfId="19" applyFont="1" applyBorder="1" applyAlignment="1">
      <alignment vertical="center"/>
      <protection/>
    </xf>
    <xf numFmtId="0" fontId="11" fillId="0" borderId="0" xfId="20" applyFont="1" applyAlignment="1">
      <alignment horizontal="left" vertical="center"/>
      <protection/>
    </xf>
    <xf numFmtId="176" fontId="9" fillId="0" borderId="1" xfId="19" applyNumberFormat="1" applyFont="1" applyFill="1" applyBorder="1" applyAlignment="1">
      <alignment horizontal="center" vertical="center"/>
      <protection/>
    </xf>
    <xf numFmtId="2" fontId="9" fillId="0" borderId="1" xfId="19" applyNumberFormat="1" applyFont="1" applyBorder="1" applyAlignment="1">
      <alignment horizontal="right" vertical="center"/>
      <protection/>
    </xf>
    <xf numFmtId="175" fontId="9" fillId="0" borderId="2" xfId="19" applyNumberFormat="1" applyFont="1" applyFill="1" applyBorder="1" applyAlignment="1">
      <alignment horizontal="right" vertical="center"/>
      <protection/>
    </xf>
    <xf numFmtId="0" fontId="4" fillId="0" borderId="0" xfId="20" applyFont="1" applyAlignment="1">
      <alignment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0" xfId="20" applyFont="1" applyAlignment="1">
      <alignment vertical="center"/>
      <protection/>
    </xf>
    <xf numFmtId="0" fontId="15" fillId="0" borderId="0" xfId="21" applyFont="1" applyAlignment="1">
      <alignment horizontal="right" vertical="center"/>
      <protection/>
    </xf>
    <xf numFmtId="4" fontId="15" fillId="0" borderId="7" xfId="20" applyNumberFormat="1" applyFont="1" applyFill="1" applyBorder="1" applyAlignment="1">
      <alignment horizontal="right" vertical="center"/>
      <protection/>
    </xf>
    <xf numFmtId="4" fontId="16" fillId="0" borderId="0" xfId="20" applyNumberFormat="1" applyFont="1" applyFill="1" applyBorder="1" applyAlignment="1">
      <alignment horizontal="right" vertical="center"/>
      <protection/>
    </xf>
    <xf numFmtId="4" fontId="16" fillId="0" borderId="0" xfId="20" applyNumberFormat="1" applyFont="1" applyFill="1" applyBorder="1" applyAlignment="1">
      <alignment horizontal="left" vertical="center"/>
      <protection/>
    </xf>
    <xf numFmtId="9" fontId="18" fillId="0" borderId="1" xfId="19" applyNumberFormat="1" applyFont="1" applyFill="1" applyBorder="1" applyAlignment="1">
      <alignment vertical="center" wrapText="1"/>
      <protection/>
    </xf>
    <xf numFmtId="0" fontId="9" fillId="0" borderId="1" xfId="19" applyFont="1" applyFill="1" applyBorder="1" applyAlignment="1">
      <alignment vertical="center" wrapText="1"/>
      <protection/>
    </xf>
    <xf numFmtId="0" fontId="9" fillId="0" borderId="10" xfId="19" applyFont="1" applyFill="1" applyBorder="1" applyAlignment="1">
      <alignment vertical="center" wrapText="1"/>
      <protection/>
    </xf>
    <xf numFmtId="0" fontId="9" fillId="0" borderId="11" xfId="19" applyFont="1" applyFill="1" applyBorder="1" applyAlignment="1">
      <alignment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</cellXfs>
  <cellStyles count="13">
    <cellStyle name="Normal" xfId="0"/>
    <cellStyle name="Hyperlink" xfId="15"/>
    <cellStyle name="ДАТА" xfId="16"/>
    <cellStyle name="Currency" xfId="17"/>
    <cellStyle name="Currency [0]" xfId="18"/>
    <cellStyle name="Обычный_Материалы" xfId="19"/>
    <cellStyle name="Обычный_Смета" xfId="20"/>
    <cellStyle name="Обычный_СМЕТА99" xfId="21"/>
    <cellStyle name="Followed Hyperlink" xfId="22"/>
    <cellStyle name="Percent" xfId="23"/>
    <cellStyle name="Comma" xfId="24"/>
    <cellStyle name="Comma [0]" xfId="25"/>
    <cellStyle name="Финансовый_Материалы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7">
      <selection activeCell="F8" sqref="F8"/>
    </sheetView>
  </sheetViews>
  <sheetFormatPr defaultColWidth="9.00390625" defaultRowHeight="12.75"/>
  <cols>
    <col min="1" max="1" width="4.75390625" style="2" customWidth="1"/>
    <col min="2" max="2" width="43.00390625" style="1" customWidth="1"/>
    <col min="3" max="3" width="9.125" style="2" customWidth="1"/>
    <col min="4" max="4" width="10.125" style="1" customWidth="1"/>
    <col min="5" max="5" width="12.875" style="1" customWidth="1"/>
    <col min="6" max="6" width="14.625" style="1" customWidth="1"/>
    <col min="7" max="8" width="9.625" style="57" customWidth="1"/>
    <col min="9" max="9" width="2.25390625" style="57" bestFit="1" customWidth="1"/>
    <col min="10" max="16384" width="9.125" style="57" customWidth="1"/>
  </cols>
  <sheetData>
    <row r="1" spans="1:6" ht="15">
      <c r="A1" s="10"/>
      <c r="B1" s="11"/>
      <c r="C1" s="10"/>
      <c r="D1" s="73" t="s">
        <v>1</v>
      </c>
      <c r="E1" s="73"/>
      <c r="F1" s="73"/>
    </row>
    <row r="2" spans="1:6" ht="15">
      <c r="A2" s="10"/>
      <c r="B2" s="11"/>
      <c r="C2" s="13"/>
      <c r="D2" s="74" t="s">
        <v>26</v>
      </c>
      <c r="E2" s="74"/>
      <c r="F2" s="74"/>
    </row>
    <row r="3" spans="1:6" ht="15">
      <c r="A3" s="10"/>
      <c r="B3" s="14"/>
      <c r="C3" s="13"/>
      <c r="D3" s="74" t="s">
        <v>25</v>
      </c>
      <c r="E3" s="74"/>
      <c r="F3" s="74"/>
    </row>
    <row r="4" spans="1:6" ht="15">
      <c r="A4" s="10"/>
      <c r="B4" s="14"/>
      <c r="C4" s="10"/>
      <c r="E4" s="64"/>
      <c r="F4" s="64"/>
    </row>
    <row r="5" spans="1:6" ht="15">
      <c r="A5" s="10"/>
      <c r="B5" s="11"/>
      <c r="C5" s="10"/>
      <c r="D5" s="63" t="s">
        <v>0</v>
      </c>
      <c r="E5" s="62"/>
      <c r="F5" s="62"/>
    </row>
    <row r="6" spans="1:6" ht="15">
      <c r="A6" s="10"/>
      <c r="B6" s="16"/>
      <c r="C6" s="10"/>
      <c r="D6" s="15"/>
      <c r="E6" s="11"/>
      <c r="F6" s="17" t="s">
        <v>23</v>
      </c>
    </row>
    <row r="7" spans="1:6" ht="15.75">
      <c r="A7" s="10"/>
      <c r="B7" s="12"/>
      <c r="C7" s="18"/>
      <c r="D7" s="19"/>
      <c r="E7" s="20" t="s">
        <v>14</v>
      </c>
      <c r="F7" s="21"/>
    </row>
    <row r="8" spans="1:6" ht="15.75">
      <c r="A8" s="22"/>
      <c r="B8" s="19"/>
      <c r="C8" s="18"/>
      <c r="D8" s="19"/>
      <c r="E8" s="4"/>
      <c r="F8" s="5" t="s">
        <v>46</v>
      </c>
    </row>
    <row r="9" spans="1:6" ht="15.75">
      <c r="A9" s="23"/>
      <c r="B9" s="18" t="s">
        <v>15</v>
      </c>
      <c r="C9" s="23"/>
      <c r="D9" s="12"/>
      <c r="E9" s="12"/>
      <c r="F9" s="12"/>
    </row>
    <row r="10" spans="1:6" ht="15.75">
      <c r="A10" s="23"/>
      <c r="B10" s="58" t="s">
        <v>32</v>
      </c>
      <c r="C10" s="23"/>
      <c r="D10" s="12"/>
      <c r="E10" s="12"/>
      <c r="F10" s="12"/>
    </row>
    <row r="11" spans="1:6" ht="15.75">
      <c r="A11" s="23"/>
      <c r="B11" s="58" t="s">
        <v>45</v>
      </c>
      <c r="C11" s="23"/>
      <c r="D11" s="12"/>
      <c r="E11" s="12"/>
      <c r="F11" s="12"/>
    </row>
    <row r="12" spans="1:6" ht="15.75">
      <c r="A12" s="24"/>
      <c r="B12" s="25"/>
      <c r="C12" s="23"/>
      <c r="D12" s="12"/>
      <c r="E12" s="12"/>
      <c r="F12" s="26"/>
    </row>
    <row r="13" spans="1:6" s="28" customFormat="1" ht="15">
      <c r="A13" s="27" t="s">
        <v>33</v>
      </c>
      <c r="B13" s="27" t="s">
        <v>8</v>
      </c>
      <c r="C13" s="27" t="s">
        <v>2</v>
      </c>
      <c r="D13" s="27" t="s">
        <v>3</v>
      </c>
      <c r="E13" s="27" t="s">
        <v>9</v>
      </c>
      <c r="F13" s="27" t="s">
        <v>10</v>
      </c>
    </row>
    <row r="14" spans="1:6" s="28" customFormat="1" ht="15">
      <c r="A14" s="29" t="s">
        <v>4</v>
      </c>
      <c r="B14" s="29" t="s">
        <v>16</v>
      </c>
      <c r="C14" s="29" t="s">
        <v>5</v>
      </c>
      <c r="D14" s="29" t="s">
        <v>6</v>
      </c>
      <c r="E14" s="29" t="s">
        <v>17</v>
      </c>
      <c r="F14" s="29" t="s">
        <v>18</v>
      </c>
    </row>
    <row r="15" spans="1:6" s="28" customFormat="1" ht="15">
      <c r="A15" s="30">
        <v>1</v>
      </c>
      <c r="B15" s="6" t="s">
        <v>31</v>
      </c>
      <c r="C15" s="31" t="s">
        <v>7</v>
      </c>
      <c r="D15" s="59">
        <v>7</v>
      </c>
      <c r="E15" s="60">
        <v>4800</v>
      </c>
      <c r="F15" s="32">
        <f>D15*E15</f>
        <v>33600</v>
      </c>
    </row>
    <row r="16" spans="1:6" s="28" customFormat="1" ht="15">
      <c r="A16" s="30">
        <v>2</v>
      </c>
      <c r="B16" s="6" t="s">
        <v>28</v>
      </c>
      <c r="C16" s="31" t="s">
        <v>7</v>
      </c>
      <c r="D16" s="59">
        <v>40</v>
      </c>
      <c r="E16" s="60">
        <v>40</v>
      </c>
      <c r="F16" s="32">
        <f>D16*E16</f>
        <v>1600</v>
      </c>
    </row>
    <row r="17" spans="1:6" s="28" customFormat="1" ht="15">
      <c r="A17" s="30">
        <v>3</v>
      </c>
      <c r="B17" s="6" t="s">
        <v>41</v>
      </c>
      <c r="C17" s="31" t="s">
        <v>7</v>
      </c>
      <c r="D17" s="59">
        <v>1</v>
      </c>
      <c r="E17" s="60">
        <v>6500</v>
      </c>
      <c r="F17" s="32">
        <v>6500</v>
      </c>
    </row>
    <row r="18" spans="1:6" s="28" customFormat="1" ht="15">
      <c r="A18" s="30">
        <v>4</v>
      </c>
      <c r="B18" s="6" t="s">
        <v>36</v>
      </c>
      <c r="C18" s="31" t="s">
        <v>24</v>
      </c>
      <c r="D18" s="59">
        <v>350</v>
      </c>
      <c r="E18" s="60">
        <v>18</v>
      </c>
      <c r="F18" s="32">
        <f>D18*E18</f>
        <v>6300</v>
      </c>
    </row>
    <row r="19" spans="1:6" s="28" customFormat="1" ht="15">
      <c r="A19" s="30">
        <v>5</v>
      </c>
      <c r="B19" s="6" t="s">
        <v>34</v>
      </c>
      <c r="C19" s="31" t="s">
        <v>7</v>
      </c>
      <c r="D19" s="59">
        <v>7</v>
      </c>
      <c r="E19" s="60">
        <v>250</v>
      </c>
      <c r="F19" s="32">
        <v>1750</v>
      </c>
    </row>
    <row r="20" spans="1:6" s="28" customFormat="1" ht="15">
      <c r="A20" s="30">
        <v>6</v>
      </c>
      <c r="B20" s="70" t="s">
        <v>37</v>
      </c>
      <c r="C20" s="31" t="s">
        <v>7</v>
      </c>
      <c r="D20" s="59">
        <v>3</v>
      </c>
      <c r="E20" s="60">
        <v>250</v>
      </c>
      <c r="F20" s="60">
        <v>750</v>
      </c>
    </row>
    <row r="21" spans="1:6" s="28" customFormat="1" ht="15">
      <c r="A21" s="30">
        <v>7</v>
      </c>
      <c r="B21" s="70" t="s">
        <v>38</v>
      </c>
      <c r="C21" s="31" t="s">
        <v>24</v>
      </c>
      <c r="D21" s="59">
        <v>230</v>
      </c>
      <c r="E21" s="60">
        <v>19</v>
      </c>
      <c r="F21" s="60">
        <v>4370</v>
      </c>
    </row>
    <row r="22" spans="1:6" s="28" customFormat="1" ht="15">
      <c r="A22" s="30">
        <v>8</v>
      </c>
      <c r="B22" s="70" t="s">
        <v>39</v>
      </c>
      <c r="C22" s="31" t="s">
        <v>40</v>
      </c>
      <c r="D22" s="59">
        <v>3</v>
      </c>
      <c r="E22" s="60">
        <v>500</v>
      </c>
      <c r="F22" s="60">
        <v>1500</v>
      </c>
    </row>
    <row r="23" spans="1:6" s="28" customFormat="1" ht="15">
      <c r="A23" s="30">
        <v>9</v>
      </c>
      <c r="B23" s="70" t="s">
        <v>43</v>
      </c>
      <c r="C23" s="31" t="s">
        <v>7</v>
      </c>
      <c r="D23" s="59">
        <v>1</v>
      </c>
      <c r="E23" s="60">
        <v>750</v>
      </c>
      <c r="F23" s="60">
        <v>750</v>
      </c>
    </row>
    <row r="24" spans="1:6" s="28" customFormat="1" ht="15">
      <c r="A24" s="30">
        <v>10</v>
      </c>
      <c r="B24" s="70" t="s">
        <v>42</v>
      </c>
      <c r="C24" s="31" t="s">
        <v>7</v>
      </c>
      <c r="D24" s="59">
        <v>8</v>
      </c>
      <c r="E24" s="60">
        <v>50</v>
      </c>
      <c r="F24" s="60">
        <v>400</v>
      </c>
    </row>
    <row r="25" spans="1:6" s="28" customFormat="1" ht="15">
      <c r="A25" s="30">
        <v>11</v>
      </c>
      <c r="B25" s="70" t="s">
        <v>44</v>
      </c>
      <c r="C25" s="31" t="s">
        <v>7</v>
      </c>
      <c r="D25" s="59">
        <v>3</v>
      </c>
      <c r="E25" s="60">
        <v>60</v>
      </c>
      <c r="F25" s="60">
        <v>180</v>
      </c>
    </row>
    <row r="26" spans="1:6" s="28" customFormat="1" ht="15">
      <c r="A26" s="30">
        <v>12</v>
      </c>
      <c r="B26" s="6" t="s">
        <v>30</v>
      </c>
      <c r="C26" s="31" t="s">
        <v>7</v>
      </c>
      <c r="D26" s="59">
        <v>1</v>
      </c>
      <c r="E26" s="60">
        <v>1800</v>
      </c>
      <c r="F26" s="32">
        <f>D26*E26</f>
        <v>1800</v>
      </c>
    </row>
    <row r="27" spans="1:6" s="28" customFormat="1" ht="15.75" thickBot="1">
      <c r="A27" s="30">
        <v>13</v>
      </c>
      <c r="B27" s="6" t="s">
        <v>35</v>
      </c>
      <c r="C27" s="31" t="s">
        <v>7</v>
      </c>
      <c r="D27" s="59">
        <v>1</v>
      </c>
      <c r="E27" s="60">
        <v>2950</v>
      </c>
      <c r="F27" s="32">
        <f>D27*E27</f>
        <v>2950</v>
      </c>
    </row>
    <row r="28" spans="1:6" ht="16.5" thickBot="1">
      <c r="A28" s="33"/>
      <c r="B28" s="9"/>
      <c r="C28" s="34"/>
      <c r="D28" s="8" t="s">
        <v>27</v>
      </c>
      <c r="E28" s="35" t="s">
        <v>19</v>
      </c>
      <c r="F28" s="36">
        <f>SUM(F15:F27)</f>
        <v>62450</v>
      </c>
    </row>
    <row r="29" spans="1:6" s="28" customFormat="1" ht="16.5" thickBot="1">
      <c r="A29" s="37"/>
      <c r="B29" s="7"/>
      <c r="C29" s="38"/>
      <c r="D29" s="61"/>
      <c r="E29" s="39"/>
      <c r="F29" s="55"/>
    </row>
    <row r="30" spans="1:6" s="8" customFormat="1" ht="15.75" customHeight="1" thickBot="1">
      <c r="A30" s="30">
        <v>14</v>
      </c>
      <c r="B30" s="71" t="s">
        <v>22</v>
      </c>
      <c r="C30" s="72"/>
      <c r="D30" s="72"/>
      <c r="E30" s="69">
        <v>0.3</v>
      </c>
      <c r="F30" s="36">
        <v>19874</v>
      </c>
    </row>
    <row r="31" spans="1:6" ht="16.5" thickBot="1">
      <c r="A31" s="40"/>
      <c r="B31" s="9"/>
      <c r="C31" s="40"/>
      <c r="D31" s="8"/>
      <c r="E31" s="41" t="s">
        <v>20</v>
      </c>
      <c r="F31" s="36">
        <v>19874</v>
      </c>
    </row>
    <row r="32" spans="1:6" ht="15.75" thickBot="1">
      <c r="A32" s="42"/>
      <c r="B32" s="43"/>
      <c r="C32" s="42"/>
      <c r="D32" s="43"/>
      <c r="E32" s="43"/>
      <c r="F32" s="44"/>
    </row>
    <row r="33" spans="1:6" ht="16.5" thickBot="1">
      <c r="A33" s="23"/>
      <c r="B33" s="43"/>
      <c r="C33" s="45"/>
      <c r="D33" s="12"/>
      <c r="E33" s="65" t="s">
        <v>21</v>
      </c>
      <c r="F33" s="66">
        <v>82324</v>
      </c>
    </row>
    <row r="34" spans="1:6" ht="15.75">
      <c r="A34" s="23"/>
      <c r="B34" s="12"/>
      <c r="C34" s="46"/>
      <c r="D34" s="25"/>
      <c r="E34" s="47"/>
      <c r="F34" s="67"/>
    </row>
    <row r="35" spans="1:6" ht="15">
      <c r="A35" s="42"/>
      <c r="B35" s="43"/>
      <c r="C35" s="42"/>
      <c r="D35" s="43"/>
      <c r="E35" s="48"/>
      <c r="F35" s="56"/>
    </row>
    <row r="36" spans="1:6" ht="15.75">
      <c r="A36" s="23"/>
      <c r="B36" s="68"/>
      <c r="C36" s="49"/>
      <c r="D36" s="25"/>
      <c r="E36" s="15"/>
      <c r="F36" s="44"/>
    </row>
    <row r="37" spans="1:6" ht="10.5" customHeight="1">
      <c r="A37" s="23"/>
      <c r="B37" s="12"/>
      <c r="C37" s="49"/>
      <c r="D37" s="12"/>
      <c r="E37" s="15"/>
      <c r="F37" s="44"/>
    </row>
    <row r="38" spans="1:6" ht="10.5" customHeight="1">
      <c r="A38" s="23"/>
      <c r="B38" s="12"/>
      <c r="C38" s="23"/>
      <c r="D38" s="12"/>
      <c r="E38" s="12"/>
      <c r="F38" s="12"/>
    </row>
    <row r="39" spans="1:6" ht="10.5" customHeight="1">
      <c r="A39" s="23"/>
      <c r="B39" s="12"/>
      <c r="C39" s="46"/>
      <c r="D39" s="25"/>
      <c r="E39" s="25"/>
      <c r="F39" s="50"/>
    </row>
    <row r="40" spans="1:6" ht="10.5" customHeight="1">
      <c r="A40" s="23"/>
      <c r="B40" s="12"/>
      <c r="C40" s="46"/>
      <c r="D40" s="25"/>
      <c r="E40" s="25"/>
      <c r="F40" s="50"/>
    </row>
    <row r="41" spans="1:6" ht="15">
      <c r="A41" s="51" t="s">
        <v>13</v>
      </c>
      <c r="B41" s="15"/>
      <c r="C41" s="52" t="s">
        <v>29</v>
      </c>
      <c r="D41" s="12"/>
      <c r="E41" s="12"/>
      <c r="F41" s="12"/>
    </row>
    <row r="42" spans="1:6" ht="15">
      <c r="A42" s="53"/>
      <c r="B42" s="3"/>
      <c r="C42" s="23"/>
      <c r="D42" s="12"/>
      <c r="E42" s="12"/>
      <c r="F42" s="12"/>
    </row>
    <row r="43" spans="1:6" ht="15">
      <c r="A43" s="54"/>
      <c r="B43" s="12"/>
      <c r="C43" s="23"/>
      <c r="D43" s="12"/>
      <c r="E43" s="12"/>
      <c r="F43" s="12"/>
    </row>
    <row r="44" spans="1:6" ht="15">
      <c r="A44" s="51" t="s">
        <v>11</v>
      </c>
      <c r="B44" s="15"/>
      <c r="C44" s="51" t="s">
        <v>12</v>
      </c>
      <c r="D44" s="12"/>
      <c r="E44" s="12"/>
      <c r="F44" s="12"/>
    </row>
    <row r="45" spans="1:6" ht="15">
      <c r="A45" s="23"/>
      <c r="B45" s="3"/>
      <c r="C45" s="23"/>
      <c r="D45" s="12"/>
      <c r="E45" s="12"/>
      <c r="F45" s="12"/>
    </row>
    <row r="46" spans="1:6" ht="15">
      <c r="A46" s="23"/>
      <c r="B46" s="12" t="s">
        <v>0</v>
      </c>
      <c r="C46" s="23"/>
      <c r="D46" s="12" t="s">
        <v>0</v>
      </c>
      <c r="E46" s="12"/>
      <c r="F46" s="12"/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65" ht="11.25" customHeight="1"/>
  </sheetData>
  <mergeCells count="4">
    <mergeCell ref="B30:D30"/>
    <mergeCell ref="D1:F1"/>
    <mergeCell ref="D2:F2"/>
    <mergeCell ref="D3:F3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2014-01-24T03:11:18Z</cp:lastPrinted>
  <dcterms:created xsi:type="dcterms:W3CDTF">1997-08-28T13:20:08Z</dcterms:created>
  <dcterms:modified xsi:type="dcterms:W3CDTF">2014-01-24T03:11:39Z</dcterms:modified>
  <cp:category/>
  <cp:version/>
  <cp:contentType/>
  <cp:contentStatus/>
</cp:coreProperties>
</file>