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410" windowHeight="7380" activeTab="0"/>
  </bookViews>
  <sheets>
    <sheet name="НГС" sheetId="1" r:id="rId1"/>
  </sheets>
  <definedNames>
    <definedName name="_xlnm._FilterDatabase" localSheetId="0" hidden="1">'НГС'!$B$1:$B$127</definedName>
  </definedNames>
  <calcPr fullCalcOnLoad="1"/>
</workbook>
</file>

<file path=xl/sharedStrings.xml><?xml version="1.0" encoding="utf-8"?>
<sst xmlns="http://schemas.openxmlformats.org/spreadsheetml/2006/main" count="91" uniqueCount="61">
  <si>
    <t>Ник</t>
  </si>
  <si>
    <t>кол-во</t>
  </si>
  <si>
    <t xml:space="preserve">Цена без % </t>
  </si>
  <si>
    <t>Орг %</t>
  </si>
  <si>
    <t xml:space="preserve">Цена с орг% </t>
  </si>
  <si>
    <t>доставка</t>
  </si>
  <si>
    <t>lal1985</t>
  </si>
  <si>
    <t>Сбор заказа "" ТОВАРЫ ДЛЯ ДОМА сп-60"""</t>
  </si>
  <si>
    <t>Raud</t>
  </si>
  <si>
    <t>2950472 Бурлящий шар Happy "Печенье для настроения", 140 г</t>
  </si>
  <si>
    <t>Татьяна3</t>
  </si>
  <si>
    <t>3303384 Бомбочки для ванн "Сказочного Нового года", 3 шт.</t>
  </si>
  <si>
    <t>3303383 Бомбочки для ванн "Счастливого Нового года", 3 шт.</t>
  </si>
  <si>
    <t>аггенство</t>
  </si>
  <si>
    <t>3862916 Бумага упаковочная "Ёлочки", 67 х 100 см</t>
  </si>
  <si>
    <t>Corni</t>
  </si>
  <si>
    <t>1882742 Конверт почтовый «Новосибирск»</t>
  </si>
  <si>
    <t>KuzmichevaO</t>
  </si>
  <si>
    <t>3505955 Электрическая роликовая пилка Gezatone 126D, 4200 об/мин</t>
  </si>
  <si>
    <t>3676705 Машина инерционная "Такси. Лада Калина Кросс", 12 см, открывающиеся двери</t>
  </si>
  <si>
    <t>3637824 Машина-трансформер «Автобот», световые и звуковые эффекты, работает от батареек, МИКС</t>
  </si>
  <si>
    <t>3800134 Машина-трансформер «Автобот», световые и звуковые эффекты, работает от батареек</t>
  </si>
  <si>
    <t>3677683 Доска разделочная "С Новым Годом" , 25х15см, Символ Года 2019</t>
  </si>
  <si>
    <t>3550228 Наклейки для ногтей "Снежинки, цветочки"</t>
  </si>
  <si>
    <t>2303179 Слайдер-дизайн для ногтей "Снеговики с ёлкой", водный</t>
  </si>
  <si>
    <t>3549530 Фартук "С Новым Годом" 70 х 64 см,100% хл 160 г/м2, рогожка</t>
  </si>
  <si>
    <t>1772811 Восстанавливающее масло-флюид Ecolab Argana Spa "Глубокое питание и блеск", 100 мл</t>
  </si>
  <si>
    <t>2760663 Филлер-заполнитель "Золотой шёлк" питание и восстановление структуры волос, 25 мл</t>
  </si>
  <si>
    <t>Людмила_К</t>
  </si>
  <si>
    <t>3613854 Пирамидка музыкальная «Пингвин», световые эффекты, работает от батареек</t>
  </si>
  <si>
    <t>3648622 Кофе молотый в термостакане, 350 мл "Самая лучшая подружка на свете", 50 г</t>
  </si>
  <si>
    <t>2292484 Галстук в металлическом тубусе "Самому лучшему"</t>
  </si>
  <si>
    <t>2137050 Галстук в подарочном конверте "Лучшему другу"</t>
  </si>
  <si>
    <t>1793194 Ручка на открытке "Быть лучшим - значит стать победителем"</t>
  </si>
  <si>
    <t>2482816 Ложка с гравировкой подарочная с деколью "Лучший из лучших"</t>
  </si>
  <si>
    <t>3424982 Пакет ламинированный вертикальный «С самыми теплыми пожеланиями!», 18 × 23 × 8 см</t>
  </si>
  <si>
    <t>3916463 Тарталетка белая, 5,5 х 4,3 см</t>
  </si>
  <si>
    <t xml:space="preserve">2898746 Набор бенгальских свечей " Новогодний", 16см (6шт)
</t>
  </si>
  <si>
    <t>ALENA_Z</t>
  </si>
  <si>
    <t>Natalechek</t>
  </si>
  <si>
    <t xml:space="preserve">3093116 Светодиодный светильник Uniel для растений, 35 Вт, IP40, 1150 мм, матовый, выкл. на корпусе
</t>
  </si>
  <si>
    <t xml:space="preserve">3099080 Магнит "Свинка счастье привезет"  Символ года 2019 "Новогодние традиции"
</t>
  </si>
  <si>
    <t xml:space="preserve">2942960 Набор Крошка Я "Цветочек" юбка и повязка на голову 3-18 мес, серый Крошка Я
</t>
  </si>
  <si>
    <t>2942965 Набор Крошка Я "Звездочка" юбка и повязка на голову 3-18 мес, мятный</t>
  </si>
  <si>
    <t>DOM26</t>
  </si>
  <si>
    <t>3719121 Детское мыло и бомбочка для ванн "Крутому парню" с ароматом апельсина и лесных ягод</t>
  </si>
  <si>
    <t>3298075 Жемчужины для ванн "Зима - время чудес" с ароматом имбирного пряника, 75 г</t>
  </si>
  <si>
    <t>3303385 Бомбочки для ванн "Тепла и уюта", 3 шт.</t>
  </si>
  <si>
    <t>3136632 Музыкальная игрушка «Снеговичок», световые и звуковые эффекты, цвет голубой</t>
  </si>
  <si>
    <t>2634035 Набор игрушек для ванны «Кря-кря», 4 шт.</t>
  </si>
  <si>
    <t>2932018 Набор игрушек для ванны «Космос», 6 шт.</t>
  </si>
  <si>
    <t>2818730 Игрушка развивающая СМЕШАРИКИ "Девчата"+ сетка для хранения на присосках</t>
  </si>
  <si>
    <t>2296045 Пустышка силиконовая классическая, с автоматическим защёлкиванием, от 0 до 6 мес., цвет розовый</t>
  </si>
  <si>
    <t>652025 Пустышка силиконовая классическая «Зверушки» с колпачком и прищепкой, от 0 мес., цвета МИКС</t>
  </si>
  <si>
    <t>1187760 Ложка детская «Нежная» для кормления, с мягким кончиком, от 4 мес.</t>
  </si>
  <si>
    <t>1886925 Силиконовый коврик подкладной + подставка с присосками для тарелки, от 5 мес., цвета МИКС</t>
  </si>
  <si>
    <t>Anedhka_9201</t>
  </si>
  <si>
    <t>2620722 Купальник для хореографии х/б, короткий рукав, юбка-сетка, размер 36, цвет чёрный</t>
  </si>
  <si>
    <t>1666840 Покрывало 3D Marianna евро Маргарита, 200х220 см, искус.шелк, п/э100%</t>
  </si>
  <si>
    <t>Черничка30</t>
  </si>
  <si>
    <t>3276558 Конструктор из кирпичиков "Двухэтажный домик", 415 деталей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</si>
</sst>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43" fontId="0" fillId="33" borderId="10" xfId="59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vertical="top"/>
    </xf>
    <xf numFmtId="43" fontId="0" fillId="0" borderId="10" xfId="59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43" fontId="0" fillId="0" borderId="0" xfId="59" applyFont="1" applyAlignment="1">
      <alignment/>
    </xf>
    <xf numFmtId="9" fontId="0" fillId="33" borderId="10" xfId="56" applyFont="1" applyFill="1" applyBorder="1" applyAlignment="1">
      <alignment/>
    </xf>
    <xf numFmtId="9" fontId="0" fillId="0" borderId="10" xfId="56" applyFont="1" applyBorder="1" applyAlignment="1">
      <alignment/>
    </xf>
    <xf numFmtId="9" fontId="0" fillId="0" borderId="0" xfId="56" applyFont="1" applyAlignment="1">
      <alignment/>
    </xf>
    <xf numFmtId="43" fontId="0" fillId="0" borderId="10" xfId="59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3" fontId="0" fillId="0" borderId="10" xfId="59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0" fontId="0" fillId="0" borderId="10" xfId="42" applyFont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Border="1" applyAlignment="1">
      <alignment/>
    </xf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 wrapText="1"/>
    </xf>
    <xf numFmtId="0" fontId="0" fillId="0" borderId="10" xfId="42" applyFont="1" applyBorder="1" applyAlignment="1">
      <alignment/>
    </xf>
    <xf numFmtId="0" fontId="0" fillId="0" borderId="10" xfId="42" applyFont="1" applyBorder="1" applyAlignment="1">
      <alignment/>
    </xf>
    <xf numFmtId="0" fontId="0" fillId="34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0" xfId="59" applyFont="1" applyFill="1" applyBorder="1" applyAlignment="1">
      <alignment/>
    </xf>
    <xf numFmtId="9" fontId="0" fillId="34" borderId="10" xfId="56" applyFont="1" applyFill="1" applyBorder="1" applyAlignment="1">
      <alignment/>
    </xf>
    <xf numFmtId="43" fontId="0" fillId="34" borderId="1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A25">
      <selection activeCell="F44" sqref="F44"/>
    </sheetView>
  </sheetViews>
  <sheetFormatPr defaultColWidth="9.140625" defaultRowHeight="15"/>
  <cols>
    <col min="1" max="1" width="15.28125" style="0" customWidth="1"/>
    <col min="2" max="2" width="100.7109375" style="0" customWidth="1"/>
    <col min="3" max="3" width="7.421875" style="0" customWidth="1"/>
    <col min="4" max="4" width="12.8515625" style="9" customWidth="1"/>
    <col min="5" max="5" width="9.140625" style="12" customWidth="1"/>
    <col min="6" max="6" width="13.28125" style="0" customWidth="1"/>
    <col min="7" max="7" width="8.7109375" style="0" customWidth="1"/>
  </cols>
  <sheetData>
    <row r="1" spans="1:7" ht="15">
      <c r="A1" s="1" t="s">
        <v>0</v>
      </c>
      <c r="B1" s="1" t="s">
        <v>7</v>
      </c>
      <c r="C1" s="1" t="s">
        <v>1</v>
      </c>
      <c r="D1" s="2" t="s">
        <v>2</v>
      </c>
      <c r="E1" s="10" t="s">
        <v>3</v>
      </c>
      <c r="F1" s="1" t="s">
        <v>4</v>
      </c>
      <c r="G1" s="1" t="s">
        <v>5</v>
      </c>
    </row>
    <row r="2" spans="1:7" ht="15">
      <c r="A2" s="23" t="s">
        <v>17</v>
      </c>
      <c r="B2" s="4" t="s">
        <v>18</v>
      </c>
      <c r="C2" s="3">
        <v>1</v>
      </c>
      <c r="D2" s="5">
        <v>1161.75</v>
      </c>
      <c r="E2" s="11">
        <v>0.13</v>
      </c>
      <c r="F2" s="6">
        <v>1318</v>
      </c>
      <c r="G2" s="6">
        <v>5</v>
      </c>
    </row>
    <row r="3" spans="1:7" ht="15">
      <c r="A3" s="23" t="s">
        <v>17</v>
      </c>
      <c r="B3" s="4" t="s">
        <v>19</v>
      </c>
      <c r="C3" s="3">
        <v>1</v>
      </c>
      <c r="D3" s="5">
        <v>298.2</v>
      </c>
      <c r="E3" s="11">
        <v>0.13</v>
      </c>
      <c r="F3" s="6">
        <v>39</v>
      </c>
      <c r="G3" s="3"/>
    </row>
    <row r="4" spans="1:7" ht="15">
      <c r="A4" s="23" t="s">
        <v>17</v>
      </c>
      <c r="B4" s="4" t="s">
        <v>20</v>
      </c>
      <c r="C4" s="3">
        <v>1</v>
      </c>
      <c r="D4" s="13">
        <v>451.5</v>
      </c>
      <c r="E4" s="11">
        <v>0.13</v>
      </c>
      <c r="F4" s="6">
        <v>510</v>
      </c>
      <c r="G4" s="3"/>
    </row>
    <row r="5" spans="1:7" ht="15">
      <c r="A5" s="23" t="s">
        <v>17</v>
      </c>
      <c r="B5" s="4" t="s">
        <v>21</v>
      </c>
      <c r="C5" s="3">
        <v>1</v>
      </c>
      <c r="D5" s="13">
        <v>418.95</v>
      </c>
      <c r="E5" s="11">
        <v>0.13</v>
      </c>
      <c r="F5" s="6">
        <v>473</v>
      </c>
      <c r="G5" s="3"/>
    </row>
    <row r="6" spans="1:7" ht="15">
      <c r="A6" s="23" t="s">
        <v>17</v>
      </c>
      <c r="B6" s="4" t="s">
        <v>26</v>
      </c>
      <c r="C6" s="3">
        <v>1</v>
      </c>
      <c r="D6" s="13">
        <v>275.2</v>
      </c>
      <c r="E6" s="11">
        <v>0.13</v>
      </c>
      <c r="F6" s="6">
        <v>311</v>
      </c>
      <c r="G6" s="3">
        <v>1</v>
      </c>
    </row>
    <row r="7" spans="1:7" ht="15">
      <c r="A7" s="23" t="s">
        <v>17</v>
      </c>
      <c r="B7" s="4" t="s">
        <v>27</v>
      </c>
      <c r="C7" s="3">
        <v>3</v>
      </c>
      <c r="D7" s="13">
        <v>128.27</v>
      </c>
      <c r="E7" s="11">
        <v>0.13</v>
      </c>
      <c r="F7" s="6">
        <v>435</v>
      </c>
      <c r="G7" s="3"/>
    </row>
    <row r="8" spans="1:7" ht="15" customHeight="1">
      <c r="A8" s="23" t="s">
        <v>17</v>
      </c>
      <c r="B8" s="7" t="s">
        <v>37</v>
      </c>
      <c r="C8" s="3">
        <v>5</v>
      </c>
      <c r="D8" s="13">
        <v>36</v>
      </c>
      <c r="E8" s="11">
        <v>0.13</v>
      </c>
      <c r="F8" s="6">
        <v>205</v>
      </c>
      <c r="G8" s="3"/>
    </row>
    <row r="9" spans="1:7" ht="15">
      <c r="A9" s="25" t="s">
        <v>6</v>
      </c>
      <c r="B9" s="21" t="s">
        <v>14</v>
      </c>
      <c r="C9" s="26">
        <v>10</v>
      </c>
      <c r="D9" s="27">
        <v>10.9</v>
      </c>
      <c r="E9" s="28">
        <v>0.13</v>
      </c>
      <c r="F9" s="29">
        <v>120</v>
      </c>
      <c r="G9" s="26"/>
    </row>
    <row r="10" spans="1:7" ht="15">
      <c r="A10" s="23" t="s">
        <v>13</v>
      </c>
      <c r="B10" s="4" t="s">
        <v>22</v>
      </c>
      <c r="C10" s="3">
        <v>3</v>
      </c>
      <c r="D10" s="13">
        <v>64.9</v>
      </c>
      <c r="E10" s="11">
        <v>0.13</v>
      </c>
      <c r="F10" s="6">
        <v>219</v>
      </c>
      <c r="G10" s="3"/>
    </row>
    <row r="11" spans="1:7" ht="15" customHeight="1">
      <c r="A11" s="23" t="s">
        <v>13</v>
      </c>
      <c r="B11" s="7" t="s">
        <v>23</v>
      </c>
      <c r="C11" s="3">
        <v>6</v>
      </c>
      <c r="D11" s="5">
        <v>12.6</v>
      </c>
      <c r="E11" s="11">
        <v>0.13</v>
      </c>
      <c r="F11" s="6">
        <v>90</v>
      </c>
      <c r="G11" s="3"/>
    </row>
    <row r="12" spans="1:7" ht="15" customHeight="1">
      <c r="A12" s="23" t="s">
        <v>13</v>
      </c>
      <c r="B12" s="7" t="s">
        <v>24</v>
      </c>
      <c r="C12" s="3">
        <v>6</v>
      </c>
      <c r="D12" s="5">
        <v>14.7</v>
      </c>
      <c r="E12" s="11">
        <v>0.13</v>
      </c>
      <c r="F12" s="6">
        <v>102</v>
      </c>
      <c r="G12" s="3"/>
    </row>
    <row r="13" spans="1:7" ht="15">
      <c r="A13" s="23" t="s">
        <v>13</v>
      </c>
      <c r="B13" s="4" t="s">
        <v>25</v>
      </c>
      <c r="C13" s="3">
        <v>1</v>
      </c>
      <c r="D13" s="5">
        <v>127</v>
      </c>
      <c r="E13" s="11">
        <v>0.13</v>
      </c>
      <c r="F13" s="6">
        <f>D13+17</f>
        <v>144</v>
      </c>
      <c r="G13" s="3"/>
    </row>
    <row r="14" spans="1:7" ht="15">
      <c r="A14" s="23" t="s">
        <v>13</v>
      </c>
      <c r="B14" s="4" t="s">
        <v>36</v>
      </c>
      <c r="C14" s="3">
        <v>1000</v>
      </c>
      <c r="D14" s="13">
        <v>0.47</v>
      </c>
      <c r="E14" s="11">
        <v>0.13</v>
      </c>
      <c r="F14" s="6">
        <v>531</v>
      </c>
      <c r="G14" s="3"/>
    </row>
    <row r="15" spans="1:7" ht="15">
      <c r="A15" s="23" t="s">
        <v>28</v>
      </c>
      <c r="B15" s="4" t="s">
        <v>29</v>
      </c>
      <c r="C15" s="3">
        <v>1</v>
      </c>
      <c r="D15" s="13">
        <v>866.25</v>
      </c>
      <c r="E15" s="11">
        <v>0.13</v>
      </c>
      <c r="F15" s="6">
        <f>D15+113</f>
        <v>979.25</v>
      </c>
      <c r="G15" s="3"/>
    </row>
    <row r="16" spans="1:7" ht="15">
      <c r="A16" s="23" t="s">
        <v>8</v>
      </c>
      <c r="B16" s="4" t="s">
        <v>30</v>
      </c>
      <c r="C16" s="3">
        <v>1</v>
      </c>
      <c r="D16" s="5">
        <v>175</v>
      </c>
      <c r="E16" s="11">
        <v>0.13</v>
      </c>
      <c r="F16" s="6">
        <f>D16+23</f>
        <v>198</v>
      </c>
      <c r="G16" s="3"/>
    </row>
    <row r="17" spans="1:7" ht="15">
      <c r="A17" s="23" t="s">
        <v>8</v>
      </c>
      <c r="B17" s="4" t="s">
        <v>31</v>
      </c>
      <c r="C17" s="3">
        <v>2</v>
      </c>
      <c r="D17" s="13">
        <v>113.07</v>
      </c>
      <c r="E17" s="11">
        <v>0.13</v>
      </c>
      <c r="F17" s="6">
        <v>256</v>
      </c>
      <c r="G17" s="3"/>
    </row>
    <row r="18" spans="1:7" ht="15">
      <c r="A18" s="23" t="s">
        <v>8</v>
      </c>
      <c r="B18" s="4" t="s">
        <v>32</v>
      </c>
      <c r="C18" s="3">
        <v>2</v>
      </c>
      <c r="D18" s="13">
        <v>113.07</v>
      </c>
      <c r="E18" s="11">
        <v>0.13</v>
      </c>
      <c r="F18" s="6">
        <v>256</v>
      </c>
      <c r="G18" s="3"/>
    </row>
    <row r="19" spans="1:7" ht="15">
      <c r="A19" s="23" t="s">
        <v>8</v>
      </c>
      <c r="B19" s="4" t="s">
        <v>33</v>
      </c>
      <c r="C19" s="3">
        <v>6</v>
      </c>
      <c r="D19" s="13">
        <v>37.7</v>
      </c>
      <c r="E19" s="11">
        <v>0.13</v>
      </c>
      <c r="F19" s="6">
        <v>258</v>
      </c>
      <c r="G19" s="3"/>
    </row>
    <row r="20" spans="1:7" ht="15">
      <c r="A20" s="23" t="s">
        <v>8</v>
      </c>
      <c r="B20" s="4" t="s">
        <v>34</v>
      </c>
      <c r="C20" s="3">
        <v>2</v>
      </c>
      <c r="D20" s="13">
        <v>68.15</v>
      </c>
      <c r="E20" s="11">
        <v>0.13</v>
      </c>
      <c r="F20" s="6">
        <v>154</v>
      </c>
      <c r="G20" s="3"/>
    </row>
    <row r="21" spans="1:7" ht="15">
      <c r="A21" s="23" t="s">
        <v>8</v>
      </c>
      <c r="B21" s="4" t="s">
        <v>35</v>
      </c>
      <c r="C21" s="3">
        <v>12</v>
      </c>
      <c r="D21" s="13">
        <v>23.1</v>
      </c>
      <c r="E21" s="11">
        <v>0.13</v>
      </c>
      <c r="F21" s="6">
        <v>312</v>
      </c>
      <c r="G21" s="3"/>
    </row>
    <row r="22" spans="1:7" ht="15">
      <c r="A22" s="26" t="s">
        <v>8</v>
      </c>
      <c r="B22" s="22" t="s">
        <v>12</v>
      </c>
      <c r="C22" s="26">
        <v>1</v>
      </c>
      <c r="D22" s="27">
        <v>99</v>
      </c>
      <c r="E22" s="28">
        <v>0.1</v>
      </c>
      <c r="F22" s="29">
        <f>D22+10</f>
        <v>109</v>
      </c>
      <c r="G22" s="26"/>
    </row>
    <row r="23" spans="1:7" ht="15">
      <c r="A23" s="26" t="s">
        <v>8</v>
      </c>
      <c r="B23" s="21" t="s">
        <v>11</v>
      </c>
      <c r="C23" s="26">
        <v>1</v>
      </c>
      <c r="D23" s="27">
        <v>99</v>
      </c>
      <c r="E23" s="28">
        <v>0.13</v>
      </c>
      <c r="F23" s="29">
        <v>109</v>
      </c>
      <c r="G23" s="26"/>
    </row>
    <row r="24" spans="1:7" ht="15" customHeight="1">
      <c r="A24" s="24" t="s">
        <v>39</v>
      </c>
      <c r="B24" s="7" t="s">
        <v>40</v>
      </c>
      <c r="C24" s="3">
        <v>2</v>
      </c>
      <c r="D24" s="13">
        <v>1206.45</v>
      </c>
      <c r="E24" s="11">
        <v>0.13</v>
      </c>
      <c r="F24" s="6">
        <v>2726</v>
      </c>
      <c r="G24" s="3"/>
    </row>
    <row r="25" spans="1:7" ht="15" customHeight="1">
      <c r="A25" s="24" t="s">
        <v>39</v>
      </c>
      <c r="B25" s="7" t="s">
        <v>41</v>
      </c>
      <c r="C25" s="3">
        <v>10</v>
      </c>
      <c r="D25" s="13">
        <v>18.15</v>
      </c>
      <c r="E25" s="11">
        <v>0.13</v>
      </c>
      <c r="F25" s="6">
        <v>200</v>
      </c>
      <c r="G25" s="3"/>
    </row>
    <row r="26" spans="1:7" ht="15" customHeight="1">
      <c r="A26" s="24" t="s">
        <v>38</v>
      </c>
      <c r="B26" s="7" t="s">
        <v>42</v>
      </c>
      <c r="C26" s="3">
        <v>1</v>
      </c>
      <c r="D26" s="13">
        <v>342</v>
      </c>
      <c r="E26" s="11">
        <v>0.13</v>
      </c>
      <c r="F26" s="6">
        <f>D26+44</f>
        <v>386</v>
      </c>
      <c r="G26" s="3"/>
    </row>
    <row r="27" spans="1:7" ht="15">
      <c r="A27" s="24" t="s">
        <v>38</v>
      </c>
      <c r="B27" s="4" t="s">
        <v>43</v>
      </c>
      <c r="C27" s="3">
        <v>1</v>
      </c>
      <c r="D27" s="13">
        <v>342</v>
      </c>
      <c r="E27" s="11">
        <v>0.13</v>
      </c>
      <c r="F27" s="6">
        <v>386</v>
      </c>
      <c r="G27" s="3"/>
    </row>
    <row r="28" spans="1:7" ht="15">
      <c r="A28" s="24" t="s">
        <v>38</v>
      </c>
      <c r="B28" s="4" t="s">
        <v>58</v>
      </c>
      <c r="C28" s="3">
        <v>1</v>
      </c>
      <c r="D28" s="13">
        <v>861</v>
      </c>
      <c r="E28" s="11">
        <v>0.13</v>
      </c>
      <c r="F28" s="6">
        <f>D28+112</f>
        <v>973</v>
      </c>
      <c r="G28" s="3"/>
    </row>
    <row r="29" spans="1:7" ht="15">
      <c r="A29" s="3" t="s">
        <v>44</v>
      </c>
      <c r="B29" s="4" t="s">
        <v>45</v>
      </c>
      <c r="C29" s="3">
        <v>1</v>
      </c>
      <c r="D29" s="13">
        <v>131.25</v>
      </c>
      <c r="E29" s="11">
        <v>0.13</v>
      </c>
      <c r="F29" s="6">
        <v>148</v>
      </c>
      <c r="G29" s="3"/>
    </row>
    <row r="30" spans="1:7" ht="15">
      <c r="A30" s="3" t="s">
        <v>44</v>
      </c>
      <c r="B30" s="4" t="s">
        <v>46</v>
      </c>
      <c r="C30" s="3">
        <v>1</v>
      </c>
      <c r="D30" s="5">
        <v>78.75</v>
      </c>
      <c r="E30" s="11">
        <v>0.13</v>
      </c>
      <c r="F30" s="6">
        <v>89</v>
      </c>
      <c r="G30" s="3"/>
    </row>
    <row r="31" spans="1:7" ht="15">
      <c r="A31" s="3" t="s">
        <v>44</v>
      </c>
      <c r="B31" s="4" t="s">
        <v>47</v>
      </c>
      <c r="C31" s="3">
        <v>1</v>
      </c>
      <c r="D31" s="5">
        <v>103.95</v>
      </c>
      <c r="E31" s="11">
        <v>0.13</v>
      </c>
      <c r="F31" s="6">
        <v>118</v>
      </c>
      <c r="G31" s="3"/>
    </row>
    <row r="32" spans="1:7" ht="15">
      <c r="A32" s="3" t="s">
        <v>44</v>
      </c>
      <c r="B32" s="7" t="s">
        <v>48</v>
      </c>
      <c r="C32" s="15">
        <v>1</v>
      </c>
      <c r="D32" s="16">
        <v>179</v>
      </c>
      <c r="E32" s="11">
        <v>0.13</v>
      </c>
      <c r="F32" s="17">
        <f>D32+23</f>
        <v>202</v>
      </c>
      <c r="G32" s="3"/>
    </row>
    <row r="33" spans="1:7" ht="15">
      <c r="A33" s="15" t="s">
        <v>28</v>
      </c>
      <c r="B33" s="4" t="s">
        <v>49</v>
      </c>
      <c r="C33" s="15">
        <v>1</v>
      </c>
      <c r="D33" s="16">
        <v>156.45</v>
      </c>
      <c r="E33" s="11">
        <v>0.13</v>
      </c>
      <c r="F33" s="17">
        <v>176</v>
      </c>
      <c r="G33" s="3"/>
    </row>
    <row r="34" spans="1:7" ht="15">
      <c r="A34" s="15" t="s">
        <v>28</v>
      </c>
      <c r="B34" s="4" t="s">
        <v>50</v>
      </c>
      <c r="C34" s="3">
        <v>1</v>
      </c>
      <c r="D34" s="5">
        <v>189.3</v>
      </c>
      <c r="E34" s="11">
        <v>0.13</v>
      </c>
      <c r="F34" s="6">
        <v>214</v>
      </c>
      <c r="G34" s="3"/>
    </row>
    <row r="35" spans="1:7" ht="15">
      <c r="A35" s="15" t="s">
        <v>28</v>
      </c>
      <c r="B35" s="4" t="s">
        <v>51</v>
      </c>
      <c r="C35" s="3">
        <v>1</v>
      </c>
      <c r="D35" s="5">
        <v>183.75</v>
      </c>
      <c r="E35" s="11">
        <v>0.13</v>
      </c>
      <c r="F35" s="6">
        <f>D35+24</f>
        <v>207.75</v>
      </c>
      <c r="G35" s="3"/>
    </row>
    <row r="36" spans="1:7" ht="13.5" customHeight="1">
      <c r="A36" s="15" t="s">
        <v>28</v>
      </c>
      <c r="B36" s="4" t="s">
        <v>52</v>
      </c>
      <c r="C36" s="3">
        <v>2</v>
      </c>
      <c r="D36" s="5">
        <v>62.25</v>
      </c>
      <c r="E36" s="11">
        <v>0.13</v>
      </c>
      <c r="F36" s="6">
        <v>140</v>
      </c>
      <c r="G36" s="3"/>
    </row>
    <row r="37" spans="1:7" ht="15">
      <c r="A37" s="15" t="s">
        <v>28</v>
      </c>
      <c r="B37" s="4" t="s">
        <v>53</v>
      </c>
      <c r="C37" s="3">
        <v>3</v>
      </c>
      <c r="D37" s="5">
        <v>55.65</v>
      </c>
      <c r="E37" s="11">
        <v>0.13</v>
      </c>
      <c r="F37" s="6">
        <v>189</v>
      </c>
      <c r="G37" s="3"/>
    </row>
    <row r="38" spans="1:7" ht="15" customHeight="1">
      <c r="A38" s="15" t="s">
        <v>28</v>
      </c>
      <c r="B38" s="7" t="s">
        <v>54</v>
      </c>
      <c r="C38" s="3">
        <v>1</v>
      </c>
      <c r="D38" s="5">
        <v>166.95</v>
      </c>
      <c r="E38" s="11">
        <v>0.13</v>
      </c>
      <c r="F38" s="6">
        <f>D38+22</f>
        <v>188.95</v>
      </c>
      <c r="G38" s="3"/>
    </row>
    <row r="39" spans="1:7" ht="15" customHeight="1">
      <c r="A39" s="15" t="s">
        <v>28</v>
      </c>
      <c r="B39" s="7" t="s">
        <v>55</v>
      </c>
      <c r="C39" s="3">
        <v>1</v>
      </c>
      <c r="D39" s="13">
        <v>241.4</v>
      </c>
      <c r="E39" s="11">
        <v>0.13</v>
      </c>
      <c r="F39" s="6">
        <f>D39+31</f>
        <v>272.4</v>
      </c>
      <c r="G39" s="3"/>
    </row>
    <row r="40" spans="1:7" ht="15" customHeight="1">
      <c r="A40" s="26" t="s">
        <v>10</v>
      </c>
      <c r="B40" s="21" t="s">
        <v>9</v>
      </c>
      <c r="C40" s="26">
        <v>4</v>
      </c>
      <c r="D40" s="27">
        <v>40.43</v>
      </c>
      <c r="E40" s="28">
        <v>0.13</v>
      </c>
      <c r="F40" s="29">
        <v>180</v>
      </c>
      <c r="G40" s="26"/>
    </row>
    <row r="41" spans="1:7" ht="15" customHeight="1">
      <c r="A41" s="3" t="s">
        <v>56</v>
      </c>
      <c r="B41" s="7" t="s">
        <v>57</v>
      </c>
      <c r="C41" s="3">
        <v>1</v>
      </c>
      <c r="D41" s="5">
        <v>452</v>
      </c>
      <c r="E41" s="11">
        <v>0.13</v>
      </c>
      <c r="F41" s="6">
        <f>D41+59</f>
        <v>511</v>
      </c>
      <c r="G41" s="3"/>
    </row>
    <row r="42" spans="1:7" ht="15">
      <c r="A42" s="3" t="s">
        <v>59</v>
      </c>
      <c r="B42" s="4" t="s">
        <v>60</v>
      </c>
      <c r="C42" s="3">
        <v>1</v>
      </c>
      <c r="D42" s="5">
        <v>269</v>
      </c>
      <c r="E42" s="11">
        <v>0.13</v>
      </c>
      <c r="F42" s="6">
        <f>D42+35</f>
        <v>304</v>
      </c>
      <c r="G42" s="3"/>
    </row>
    <row r="43" spans="1:7" ht="15">
      <c r="A43" s="3"/>
      <c r="B43" s="4"/>
      <c r="C43" s="3"/>
      <c r="D43" s="13"/>
      <c r="E43" s="11">
        <v>0.13</v>
      </c>
      <c r="F43" s="6"/>
      <c r="G43" s="3"/>
    </row>
    <row r="44" spans="1:7" ht="15">
      <c r="A44" s="3"/>
      <c r="B44" s="4"/>
      <c r="C44" s="3"/>
      <c r="D44" s="13"/>
      <c r="E44" s="11">
        <v>0.13</v>
      </c>
      <c r="F44" s="6"/>
      <c r="G44" s="3"/>
    </row>
    <row r="45" spans="1:7" ht="15">
      <c r="A45" s="3"/>
      <c r="B45" s="4"/>
      <c r="C45" s="3"/>
      <c r="D45" s="13"/>
      <c r="E45" s="11"/>
      <c r="F45" s="6"/>
      <c r="G45" s="3"/>
    </row>
    <row r="46" spans="1:7" ht="15">
      <c r="A46" s="3"/>
      <c r="B46" s="4"/>
      <c r="C46" s="3"/>
      <c r="D46" s="13"/>
      <c r="E46" s="11"/>
      <c r="F46" s="6"/>
      <c r="G46" s="3"/>
    </row>
    <row r="47" spans="1:7" ht="15" customHeight="1">
      <c r="A47" s="3"/>
      <c r="B47" s="7"/>
      <c r="C47" s="3"/>
      <c r="D47" s="13"/>
      <c r="E47" s="11"/>
      <c r="F47" s="6"/>
      <c r="G47" s="3"/>
    </row>
    <row r="48" spans="1:7" ht="15">
      <c r="A48" s="3"/>
      <c r="B48" s="4"/>
      <c r="C48" s="3"/>
      <c r="D48" s="13"/>
      <c r="E48" s="11"/>
      <c r="F48" s="6"/>
      <c r="G48" s="3"/>
    </row>
    <row r="49" spans="1:7" ht="15">
      <c r="A49" s="3"/>
      <c r="B49" s="4"/>
      <c r="C49" s="3"/>
      <c r="D49" s="13"/>
      <c r="E49" s="11"/>
      <c r="F49" s="6"/>
      <c r="G49" s="3"/>
    </row>
    <row r="50" spans="1:7" ht="15">
      <c r="A50" s="3"/>
      <c r="B50" s="4"/>
      <c r="C50" s="3"/>
      <c r="D50" s="13"/>
      <c r="E50" s="11"/>
      <c r="F50" s="6"/>
      <c r="G50" s="3"/>
    </row>
    <row r="51" spans="1:7" ht="15">
      <c r="A51" s="3"/>
      <c r="B51" s="4"/>
      <c r="C51" s="3"/>
      <c r="D51" s="5"/>
      <c r="E51" s="11"/>
      <c r="F51" s="6"/>
      <c r="G51" s="3"/>
    </row>
    <row r="52" spans="1:7" ht="15">
      <c r="A52" s="3"/>
      <c r="B52" s="4"/>
      <c r="C52" s="3"/>
      <c r="D52" s="5"/>
      <c r="E52" s="11"/>
      <c r="F52" s="6"/>
      <c r="G52" s="3"/>
    </row>
    <row r="53" spans="1:7" ht="15">
      <c r="A53" s="3"/>
      <c r="B53" s="4"/>
      <c r="C53" s="3"/>
      <c r="D53" s="5"/>
      <c r="E53" s="11"/>
      <c r="F53" s="6"/>
      <c r="G53" s="3"/>
    </row>
    <row r="54" spans="1:7" ht="15">
      <c r="A54" s="3"/>
      <c r="B54" s="4"/>
      <c r="C54" s="3"/>
      <c r="D54" s="13"/>
      <c r="E54" s="11"/>
      <c r="F54" s="6"/>
      <c r="G54" s="3"/>
    </row>
    <row r="55" spans="1:7" ht="15">
      <c r="A55" s="3"/>
      <c r="B55" s="4"/>
      <c r="C55" s="3"/>
      <c r="D55" s="13"/>
      <c r="E55" s="11"/>
      <c r="F55" s="6"/>
      <c r="G55" s="3"/>
    </row>
    <row r="56" spans="1:7" ht="15">
      <c r="A56" s="3"/>
      <c r="B56" s="4"/>
      <c r="C56" s="3"/>
      <c r="D56" s="13"/>
      <c r="E56" s="11"/>
      <c r="F56" s="6"/>
      <c r="G56" s="3"/>
    </row>
    <row r="57" spans="1:7" ht="15">
      <c r="A57" s="3"/>
      <c r="B57" s="4"/>
      <c r="C57" s="3"/>
      <c r="D57" s="13"/>
      <c r="E57" s="11"/>
      <c r="F57" s="6"/>
      <c r="G57" s="3"/>
    </row>
    <row r="58" spans="1:7" ht="15">
      <c r="A58" s="3"/>
      <c r="B58" s="4"/>
      <c r="C58" s="3"/>
      <c r="D58" s="13"/>
      <c r="E58" s="11"/>
      <c r="F58" s="6"/>
      <c r="G58" s="3"/>
    </row>
    <row r="59" spans="1:7" ht="15">
      <c r="A59" s="3"/>
      <c r="B59" s="4"/>
      <c r="C59" s="3"/>
      <c r="D59" s="13"/>
      <c r="E59" s="11"/>
      <c r="F59" s="6"/>
      <c r="G59" s="3"/>
    </row>
    <row r="60" spans="1:7" ht="15">
      <c r="A60" s="3"/>
      <c r="B60" s="4"/>
      <c r="C60" s="3"/>
      <c r="D60" s="13"/>
      <c r="E60" s="11"/>
      <c r="F60" s="6"/>
      <c r="G60" s="3"/>
    </row>
    <row r="61" spans="1:7" ht="15">
      <c r="A61" s="3"/>
      <c r="B61" s="4"/>
      <c r="C61" s="3"/>
      <c r="D61" s="13"/>
      <c r="E61" s="11"/>
      <c r="F61" s="6"/>
      <c r="G61" s="3"/>
    </row>
    <row r="62" spans="1:7" ht="15" customHeight="1">
      <c r="A62" s="3"/>
      <c r="B62" s="7"/>
      <c r="C62" s="3"/>
      <c r="D62" s="13"/>
      <c r="E62" s="11"/>
      <c r="F62" s="6"/>
      <c r="G62" s="3"/>
    </row>
    <row r="63" spans="1:7" ht="15" customHeight="1">
      <c r="A63" s="3"/>
      <c r="B63" s="7"/>
      <c r="C63" s="3"/>
      <c r="D63" s="13"/>
      <c r="E63" s="11"/>
      <c r="F63" s="6"/>
      <c r="G63" s="3"/>
    </row>
    <row r="64" spans="1:7" s="14" customFormat="1" ht="15" customHeight="1">
      <c r="A64" s="3"/>
      <c r="B64" s="7"/>
      <c r="C64" s="15"/>
      <c r="D64" s="16"/>
      <c r="E64" s="11"/>
      <c r="F64" s="17"/>
      <c r="G64" s="15"/>
    </row>
    <row r="65" spans="1:7" ht="15" customHeight="1">
      <c r="A65" s="3"/>
      <c r="B65" s="7"/>
      <c r="C65" s="3"/>
      <c r="D65" s="13"/>
      <c r="E65" s="11"/>
      <c r="F65" s="6"/>
      <c r="G65" s="3"/>
    </row>
    <row r="66" spans="1:7" ht="15" customHeight="1">
      <c r="A66" s="3"/>
      <c r="B66" s="7"/>
      <c r="C66" s="3"/>
      <c r="D66" s="13"/>
      <c r="E66" s="11"/>
      <c r="F66" s="6"/>
      <c r="G66" s="3"/>
    </row>
    <row r="67" spans="1:7" ht="15">
      <c r="A67" s="3"/>
      <c r="B67" s="4"/>
      <c r="C67" s="3"/>
      <c r="D67" s="5"/>
      <c r="E67" s="11"/>
      <c r="F67" s="6"/>
      <c r="G67" s="3"/>
    </row>
    <row r="68" spans="1:7" ht="15">
      <c r="A68" s="3"/>
      <c r="B68" s="4"/>
      <c r="C68" s="3"/>
      <c r="D68" s="5"/>
      <c r="E68" s="11"/>
      <c r="F68" s="6"/>
      <c r="G68" s="3"/>
    </row>
    <row r="69" spans="1:7" ht="15">
      <c r="A69" s="18"/>
      <c r="B69" s="4"/>
      <c r="C69" s="3"/>
      <c r="D69" s="13"/>
      <c r="E69" s="11"/>
      <c r="F69" s="6"/>
      <c r="G69" s="3"/>
    </row>
    <row r="70" spans="1:7" ht="15">
      <c r="A70" s="18"/>
      <c r="B70" s="4"/>
      <c r="C70" s="3"/>
      <c r="D70" s="13"/>
      <c r="E70" s="11"/>
      <c r="F70" s="6"/>
      <c r="G70" s="3"/>
    </row>
    <row r="71" spans="1:7" ht="15">
      <c r="A71" s="18"/>
      <c r="B71" s="4"/>
      <c r="C71" s="3"/>
      <c r="D71" s="13"/>
      <c r="E71" s="11"/>
      <c r="F71" s="6"/>
      <c r="G71" s="3"/>
    </row>
    <row r="72" spans="1:7" ht="15">
      <c r="A72" s="18"/>
      <c r="B72" s="4"/>
      <c r="C72" s="3"/>
      <c r="D72" s="13"/>
      <c r="E72" s="11"/>
      <c r="F72" s="6"/>
      <c r="G72" s="3"/>
    </row>
    <row r="73" spans="1:7" s="14" customFormat="1" ht="15">
      <c r="A73" s="19"/>
      <c r="B73" s="4"/>
      <c r="C73" s="15"/>
      <c r="D73" s="16"/>
      <c r="E73" s="11"/>
      <c r="F73" s="17"/>
      <c r="G73" s="15"/>
    </row>
    <row r="74" spans="1:7" ht="15">
      <c r="A74" s="20"/>
      <c r="B74" s="4"/>
      <c r="C74" s="3"/>
      <c r="D74" s="5"/>
      <c r="E74" s="11"/>
      <c r="F74" s="6"/>
      <c r="G74" s="3"/>
    </row>
    <row r="75" spans="1:7" ht="15">
      <c r="A75" s="20"/>
      <c r="B75" s="4"/>
      <c r="C75" s="3"/>
      <c r="D75" s="5"/>
      <c r="E75" s="11"/>
      <c r="F75" s="6"/>
      <c r="G75" s="3"/>
    </row>
    <row r="76" spans="1:7" ht="15">
      <c r="A76" s="20"/>
      <c r="B76" s="4"/>
      <c r="C76" s="3"/>
      <c r="D76" s="5"/>
      <c r="E76" s="11"/>
      <c r="F76" s="6"/>
      <c r="G76" s="3"/>
    </row>
    <row r="77" spans="1:7" ht="15" customHeight="1">
      <c r="A77" s="20"/>
      <c r="B77" s="7"/>
      <c r="C77" s="3"/>
      <c r="D77" s="5"/>
      <c r="E77" s="11"/>
      <c r="F77" s="6"/>
      <c r="G77" s="3"/>
    </row>
    <row r="78" spans="1:7" ht="15">
      <c r="A78" s="20"/>
      <c r="B78" s="7"/>
      <c r="C78" s="3"/>
      <c r="D78" s="5"/>
      <c r="E78" s="11"/>
      <c r="F78" s="6"/>
      <c r="G78" s="3"/>
    </row>
    <row r="79" spans="1:7" ht="15">
      <c r="A79" s="20"/>
      <c r="B79" s="7"/>
      <c r="C79" s="3"/>
      <c r="D79" s="5"/>
      <c r="E79" s="11"/>
      <c r="F79" s="6"/>
      <c r="G79" s="3"/>
    </row>
    <row r="80" spans="1:7" ht="15">
      <c r="A80" s="20"/>
      <c r="B80" s="4"/>
      <c r="C80" s="3"/>
      <c r="D80" s="5"/>
      <c r="E80" s="11"/>
      <c r="F80" s="6"/>
      <c r="G80" s="3"/>
    </row>
    <row r="81" spans="1:7" ht="15">
      <c r="A81" s="20"/>
      <c r="B81" s="4"/>
      <c r="C81" s="3"/>
      <c r="D81" s="13"/>
      <c r="E81" s="11"/>
      <c r="F81" s="6"/>
      <c r="G81" s="3"/>
    </row>
    <row r="82" spans="1:7" ht="15">
      <c r="A82" s="20"/>
      <c r="B82" s="4"/>
      <c r="C82" s="3"/>
      <c r="D82" s="13"/>
      <c r="E82" s="11"/>
      <c r="F82" s="6"/>
      <c r="G82" s="3"/>
    </row>
    <row r="83" spans="1:7" ht="15">
      <c r="A83" s="20"/>
      <c r="B83" s="4"/>
      <c r="C83" s="3"/>
      <c r="D83" s="5"/>
      <c r="E83" s="11"/>
      <c r="F83" s="6"/>
      <c r="G83" s="3"/>
    </row>
    <row r="84" spans="1:7" ht="15">
      <c r="A84" s="20"/>
      <c r="B84" s="4"/>
      <c r="C84" s="3"/>
      <c r="D84" s="5"/>
      <c r="E84" s="11"/>
      <c r="F84" s="6"/>
      <c r="G84" s="3"/>
    </row>
    <row r="85" spans="1:7" ht="15">
      <c r="A85" s="20"/>
      <c r="B85" s="4"/>
      <c r="C85" s="3"/>
      <c r="D85" s="5"/>
      <c r="E85" s="11"/>
      <c r="F85" s="6"/>
      <c r="G85" s="3"/>
    </row>
    <row r="86" spans="1:7" ht="15">
      <c r="A86" s="20"/>
      <c r="B86" s="4"/>
      <c r="C86" s="3"/>
      <c r="D86" s="5"/>
      <c r="E86" s="11"/>
      <c r="F86" s="6"/>
      <c r="G86" s="3"/>
    </row>
    <row r="87" spans="1:7" ht="15" customHeight="1">
      <c r="A87" s="20"/>
      <c r="B87" s="7"/>
      <c r="C87" s="3"/>
      <c r="D87" s="5"/>
      <c r="E87" s="11"/>
      <c r="F87" s="6"/>
      <c r="G87" s="3"/>
    </row>
    <row r="88" spans="1:7" ht="15">
      <c r="A88" s="20"/>
      <c r="B88" s="4"/>
      <c r="C88" s="3"/>
      <c r="D88" s="5"/>
      <c r="E88" s="11"/>
      <c r="F88" s="6"/>
      <c r="G88" s="3"/>
    </row>
    <row r="89" spans="1:7" ht="15">
      <c r="A89" s="20"/>
      <c r="B89" s="4"/>
      <c r="C89" s="3"/>
      <c r="D89" s="5"/>
      <c r="E89" s="11"/>
      <c r="F89" s="6"/>
      <c r="G89" s="3"/>
    </row>
    <row r="90" spans="1:7" ht="15">
      <c r="A90" s="20" t="s">
        <v>15</v>
      </c>
      <c r="B90" s="21" t="s">
        <v>16</v>
      </c>
      <c r="C90" s="3">
        <v>160</v>
      </c>
      <c r="D90" s="5">
        <v>2.4</v>
      </c>
      <c r="E90" s="11">
        <v>0.13</v>
      </c>
      <c r="F90" s="6">
        <v>434</v>
      </c>
      <c r="G90" s="3"/>
    </row>
    <row r="91" spans="1:7" ht="15">
      <c r="A91" s="20"/>
      <c r="B91" s="4"/>
      <c r="C91" s="3"/>
      <c r="D91" s="5"/>
      <c r="E91" s="11"/>
      <c r="F91" s="6"/>
      <c r="G91" s="3"/>
    </row>
    <row r="92" spans="1:7" ht="15">
      <c r="A92" s="20"/>
      <c r="B92" s="4"/>
      <c r="C92" s="3"/>
      <c r="D92" s="5"/>
      <c r="E92" s="11"/>
      <c r="F92" s="6"/>
      <c r="G92" s="3"/>
    </row>
    <row r="93" spans="1:7" ht="15">
      <c r="A93" s="20"/>
      <c r="B93" s="4"/>
      <c r="C93" s="3"/>
      <c r="D93" s="5"/>
      <c r="E93" s="11"/>
      <c r="F93" s="6"/>
      <c r="G93" s="3"/>
    </row>
    <row r="94" spans="1:7" ht="15">
      <c r="A94" s="20"/>
      <c r="B94" s="4"/>
      <c r="C94" s="3"/>
      <c r="D94" s="5"/>
      <c r="E94" s="11"/>
      <c r="F94" s="6"/>
      <c r="G94" s="3"/>
    </row>
    <row r="95" spans="1:7" ht="15">
      <c r="A95" s="20"/>
      <c r="B95" s="4"/>
      <c r="C95" s="3"/>
      <c r="D95" s="5"/>
      <c r="E95" s="11"/>
      <c r="F95" s="6"/>
      <c r="G95" s="3"/>
    </row>
    <row r="96" spans="1:7" ht="15">
      <c r="A96" s="20"/>
      <c r="B96" s="4"/>
      <c r="C96" s="3"/>
      <c r="D96" s="5"/>
      <c r="E96" s="11"/>
      <c r="F96" s="6"/>
      <c r="G96" s="3"/>
    </row>
    <row r="97" spans="1:7" ht="15">
      <c r="A97" s="20"/>
      <c r="B97" s="4"/>
      <c r="C97" s="3"/>
      <c r="D97" s="5"/>
      <c r="E97" s="11"/>
      <c r="F97" s="6"/>
      <c r="G97" s="3"/>
    </row>
    <row r="98" spans="1:7" ht="15" customHeight="1">
      <c r="A98" s="20"/>
      <c r="B98" s="7"/>
      <c r="C98" s="3"/>
      <c r="D98" s="13"/>
      <c r="E98" s="11"/>
      <c r="F98" s="6"/>
      <c r="G98" s="3"/>
    </row>
    <row r="99" spans="1:7" ht="15">
      <c r="A99" s="20"/>
      <c r="B99" s="4"/>
      <c r="C99" s="3"/>
      <c r="D99" s="5"/>
      <c r="E99" s="11"/>
      <c r="F99" s="6"/>
      <c r="G99" s="3"/>
    </row>
    <row r="100" spans="1:7" ht="15">
      <c r="A100" s="20"/>
      <c r="B100" s="4"/>
      <c r="C100" s="3"/>
      <c r="D100" s="5"/>
      <c r="E100" s="11"/>
      <c r="F100" s="6"/>
      <c r="G100" s="3"/>
    </row>
    <row r="101" spans="1:7" ht="15">
      <c r="A101" s="20"/>
      <c r="B101" s="4"/>
      <c r="C101" s="3"/>
      <c r="D101" s="5"/>
      <c r="E101" s="11"/>
      <c r="F101" s="6"/>
      <c r="G101" s="3"/>
    </row>
    <row r="102" spans="1:7" ht="15">
      <c r="A102" s="20"/>
      <c r="B102" s="4"/>
      <c r="C102" s="3"/>
      <c r="D102" s="5"/>
      <c r="E102" s="11"/>
      <c r="F102" s="6"/>
      <c r="G102" s="3"/>
    </row>
    <row r="103" spans="1:7" ht="15">
      <c r="A103" s="20"/>
      <c r="B103" s="4"/>
      <c r="C103" s="3"/>
      <c r="D103" s="5"/>
      <c r="E103" s="11"/>
      <c r="F103" s="6"/>
      <c r="G103" s="3"/>
    </row>
    <row r="104" spans="1:7" ht="15" customHeight="1">
      <c r="A104" s="20"/>
      <c r="B104" s="7"/>
      <c r="C104" s="3"/>
      <c r="D104" s="5"/>
      <c r="E104" s="11"/>
      <c r="F104" s="6"/>
      <c r="G104" s="3"/>
    </row>
    <row r="105" spans="1:7" ht="15">
      <c r="A105" s="20"/>
      <c r="B105" s="4"/>
      <c r="C105" s="3"/>
      <c r="D105" s="5"/>
      <c r="E105" s="11"/>
      <c r="F105" s="6"/>
      <c r="G105" s="3"/>
    </row>
    <row r="106" spans="1:7" ht="15">
      <c r="A106" s="20"/>
      <c r="B106" s="4"/>
      <c r="C106" s="3"/>
      <c r="D106" s="5"/>
      <c r="E106" s="11"/>
      <c r="F106" s="6"/>
      <c r="G106" s="3"/>
    </row>
    <row r="107" spans="1:7" ht="15">
      <c r="A107" s="20"/>
      <c r="B107" s="4"/>
      <c r="C107" s="3"/>
      <c r="D107" s="5"/>
      <c r="E107" s="11"/>
      <c r="F107" s="6"/>
      <c r="G107" s="3"/>
    </row>
    <row r="108" spans="1:7" ht="15">
      <c r="A108" s="20"/>
      <c r="B108" s="4"/>
      <c r="C108" s="3"/>
      <c r="D108" s="5"/>
      <c r="E108" s="11"/>
      <c r="F108" s="6"/>
      <c r="G108" s="3"/>
    </row>
    <row r="109" spans="1:7" ht="15">
      <c r="A109" s="3"/>
      <c r="B109" s="4"/>
      <c r="C109" s="3"/>
      <c r="D109" s="5"/>
      <c r="E109" s="11"/>
      <c r="F109" s="6"/>
      <c r="G109" s="3"/>
    </row>
    <row r="110" spans="1:7" ht="15">
      <c r="A110" s="3"/>
      <c r="B110" s="4"/>
      <c r="C110" s="3"/>
      <c r="D110" s="5"/>
      <c r="E110" s="11"/>
      <c r="F110" s="6"/>
      <c r="G110" s="3"/>
    </row>
    <row r="111" spans="1:7" ht="15" customHeight="1">
      <c r="A111" s="3"/>
      <c r="B111" s="7"/>
      <c r="C111" s="3"/>
      <c r="D111" s="5"/>
      <c r="E111" s="11"/>
      <c r="F111" s="6"/>
      <c r="G111" s="3"/>
    </row>
    <row r="112" spans="1:7" ht="15">
      <c r="A112" s="3"/>
      <c r="B112" s="4"/>
      <c r="C112" s="3"/>
      <c r="D112" s="5"/>
      <c r="E112" s="11"/>
      <c r="F112" s="6"/>
      <c r="G112" s="3"/>
    </row>
    <row r="113" spans="1:7" ht="15">
      <c r="A113" s="3"/>
      <c r="B113" s="4"/>
      <c r="C113" s="3"/>
      <c r="D113" s="5"/>
      <c r="E113" s="11"/>
      <c r="F113" s="6"/>
      <c r="G113" s="3"/>
    </row>
    <row r="114" spans="1:7" ht="15">
      <c r="A114" s="3"/>
      <c r="B114" s="4"/>
      <c r="C114" s="3"/>
      <c r="D114" s="5"/>
      <c r="E114" s="11"/>
      <c r="F114" s="6"/>
      <c r="G114" s="3"/>
    </row>
    <row r="115" spans="1:7" ht="15">
      <c r="A115" s="3"/>
      <c r="B115" s="4"/>
      <c r="C115" s="3"/>
      <c r="D115" s="5"/>
      <c r="E115" s="11"/>
      <c r="F115" s="6"/>
      <c r="G115" s="3"/>
    </row>
    <row r="116" spans="1:7" ht="15">
      <c r="A116" s="3"/>
      <c r="B116" s="4"/>
      <c r="C116" s="3"/>
      <c r="D116" s="5"/>
      <c r="E116" s="11"/>
      <c r="F116" s="6"/>
      <c r="G116" s="3"/>
    </row>
    <row r="117" spans="1:7" ht="15">
      <c r="A117" s="3"/>
      <c r="B117" s="4"/>
      <c r="C117" s="3"/>
      <c r="D117" s="5"/>
      <c r="E117" s="11"/>
      <c r="F117" s="6"/>
      <c r="G117" s="3"/>
    </row>
    <row r="118" spans="1:7" ht="15">
      <c r="A118" s="3"/>
      <c r="B118" s="4"/>
      <c r="C118" s="3"/>
      <c r="D118" s="5"/>
      <c r="E118" s="11"/>
      <c r="F118" s="6"/>
      <c r="G118" s="3"/>
    </row>
    <row r="119" spans="1:7" ht="15">
      <c r="A119" s="3"/>
      <c r="B119" s="4"/>
      <c r="C119" s="3"/>
      <c r="D119" s="5"/>
      <c r="E119" s="11"/>
      <c r="F119" s="6"/>
      <c r="G119" s="3"/>
    </row>
    <row r="120" spans="1:7" ht="15">
      <c r="A120" s="3"/>
      <c r="B120" s="4"/>
      <c r="C120" s="3"/>
      <c r="D120" s="5"/>
      <c r="E120" s="11"/>
      <c r="F120" s="6"/>
      <c r="G120" s="3"/>
    </row>
    <row r="121" spans="1:7" ht="15">
      <c r="A121" s="3"/>
      <c r="B121" s="4"/>
      <c r="C121" s="3"/>
      <c r="D121" s="5"/>
      <c r="E121" s="11"/>
      <c r="F121" s="6"/>
      <c r="G121" s="3"/>
    </row>
    <row r="122" spans="1:7" ht="15">
      <c r="A122" s="3"/>
      <c r="B122" s="4"/>
      <c r="C122" s="3"/>
      <c r="D122" s="5"/>
      <c r="E122" s="11"/>
      <c r="F122" s="6"/>
      <c r="G122" s="3"/>
    </row>
    <row r="123" spans="1:7" ht="15">
      <c r="A123" s="3"/>
      <c r="B123" s="4"/>
      <c r="C123" s="3"/>
      <c r="D123" s="5"/>
      <c r="E123" s="11"/>
      <c r="F123" s="6"/>
      <c r="G123" s="3"/>
    </row>
    <row r="124" spans="1:7" ht="15">
      <c r="A124" s="3"/>
      <c r="B124" s="4"/>
      <c r="C124" s="3"/>
      <c r="D124" s="5"/>
      <c r="E124" s="11"/>
      <c r="F124" s="6"/>
      <c r="G124" s="3"/>
    </row>
    <row r="125" spans="1:7" ht="15">
      <c r="A125" s="3"/>
      <c r="B125" s="4"/>
      <c r="C125" s="3"/>
      <c r="D125" s="5"/>
      <c r="E125" s="11"/>
      <c r="F125" s="6"/>
      <c r="G125" s="3"/>
    </row>
    <row r="126" spans="1:7" ht="15">
      <c r="A126" s="3"/>
      <c r="B126" s="4"/>
      <c r="C126" s="3"/>
      <c r="D126" s="5"/>
      <c r="E126" s="11"/>
      <c r="F126" s="6"/>
      <c r="G126" s="3"/>
    </row>
    <row r="127" ht="15">
      <c r="F127" s="8"/>
    </row>
  </sheetData>
  <sheetProtection/>
  <autoFilter ref="B1:B12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KC1</cp:lastModifiedBy>
  <dcterms:created xsi:type="dcterms:W3CDTF">2018-07-27T02:03:12Z</dcterms:created>
  <dcterms:modified xsi:type="dcterms:W3CDTF">2018-11-08T07:32:14Z</dcterms:modified>
  <cp:category/>
  <cp:version/>
  <cp:contentType/>
  <cp:contentStatus/>
</cp:coreProperties>
</file>