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9855" activeTab="0"/>
  </bookViews>
  <sheets>
    <sheet name="Клубные карты" sheetId="1" r:id="rId1"/>
    <sheet name="Аква-зона и сквош-корт" sheetId="2" r:id="rId2"/>
    <sheet name="Персональные тренировки" sheetId="3" r:id="rId3"/>
    <sheet name="Доп.направления" sheetId="4" r:id="rId4"/>
  </sheets>
  <definedNames/>
  <calcPr fullCalcOnLoad="1"/>
</workbook>
</file>

<file path=xl/sharedStrings.xml><?xml version="1.0" encoding="utf-8"?>
<sst xmlns="http://schemas.openxmlformats.org/spreadsheetml/2006/main" count="350" uniqueCount="150">
  <si>
    <t>Тренажерный зал</t>
  </si>
  <si>
    <t>Виды карт</t>
  </si>
  <si>
    <t>Кол-во мес</t>
  </si>
  <si>
    <t>Цена руб</t>
  </si>
  <si>
    <t>Скидка %</t>
  </si>
  <si>
    <t>Цена 1 мес</t>
  </si>
  <si>
    <t>Стоп (дн)</t>
  </si>
  <si>
    <t>На чел</t>
  </si>
  <si>
    <t>Формирование пакета услуг</t>
  </si>
  <si>
    <t>Тренажёрный зал
“ПАРА” (2 чел)*</t>
  </si>
  <si>
    <t>Тренажёрный зал
“НОЧЬ” (22:30 - 7:00)</t>
  </si>
  <si>
    <t>По предварительной записи:</t>
  </si>
  <si>
    <t>Клубная карта</t>
  </si>
  <si>
    <t>Неограниченное посещение в том числе:</t>
  </si>
  <si>
    <t>По предварительной записи :</t>
  </si>
  <si>
    <t>Фитнес</t>
  </si>
  <si>
    <t>Фитнес
"ПАРА" (2 чел)*</t>
  </si>
  <si>
    <t>Софт</t>
  </si>
  <si>
    <t>Клубная карта
"ПАРА" (2 чел)*</t>
  </si>
  <si>
    <t>Клубная карта
"КОРПОРАЦИЯ"
(20 чел)*</t>
  </si>
  <si>
    <t>Кол-во посещений</t>
  </si>
  <si>
    <t>Стоимость</t>
  </si>
  <si>
    <t>Сквош корт</t>
  </si>
  <si>
    <t>Оборудование</t>
  </si>
  <si>
    <t>Время</t>
  </si>
  <si>
    <t>Аренда оборудования</t>
  </si>
  <si>
    <t>Ракетка</t>
  </si>
  <si>
    <t>Мяч</t>
  </si>
  <si>
    <t>Ракетка + мяч</t>
  </si>
  <si>
    <t>30 минут</t>
  </si>
  <si>
    <t>Дети до 10 лет</t>
  </si>
  <si>
    <t>Спортивная</t>
  </si>
  <si>
    <t>Взрослая</t>
  </si>
  <si>
    <t>Мини - группа</t>
  </si>
  <si>
    <t>Вечер</t>
  </si>
  <si>
    <t>Разовое</t>
  </si>
  <si>
    <t>Цена</t>
  </si>
  <si>
    <t>Аренда корта</t>
  </si>
  <si>
    <t>Карта "Эксклюзив"</t>
  </si>
  <si>
    <t>тренажерный зал, зал аэробики, зал софт;</t>
  </si>
  <si>
    <t xml:space="preserve">По предварительной записи: </t>
  </si>
  <si>
    <t>Карта Эксклюзив</t>
  </si>
  <si>
    <t xml:space="preserve"> - тренажерный зал;</t>
  </si>
  <si>
    <t xml:space="preserve"> - зал аэробики;</t>
  </si>
  <si>
    <t xml:space="preserve"> - зал софт;</t>
  </si>
  <si>
    <t xml:space="preserve"> - сайкл;</t>
  </si>
  <si>
    <t xml:space="preserve"> - зал стрип - пластики 1 раз в неделю.</t>
  </si>
  <si>
    <t xml:space="preserve"> - сайкл.</t>
  </si>
  <si>
    <t xml:space="preserve"> - зал аэробики;                   </t>
  </si>
  <si>
    <t xml:space="preserve"> -  сайкл.</t>
  </si>
  <si>
    <t>При покупке Клубной карты на 3, 6 и 12 месяцев предоставляется скидка на посещение аква - зоны в размере 10%</t>
  </si>
  <si>
    <t>Тренажёрный зал “ЭКОНОМ” 
(будни 14:00-17:00)</t>
  </si>
  <si>
    <t>Тренажёрный зал “БИЗНЕС” 
(будни7:00 - 9:00)</t>
  </si>
  <si>
    <t xml:space="preserve"> - Belly Dance в главном зале аэробики.</t>
  </si>
  <si>
    <t>(мягкий фитнес)</t>
  </si>
  <si>
    <t>При покупке карт Тренажёрный зала или Фитнес на 3, 6 и 12 месяцев предоставляется скидка на посещение аква - зоны в размере 5%</t>
  </si>
  <si>
    <t xml:space="preserve">Взрослые </t>
  </si>
  <si>
    <t>Аква - зона</t>
  </si>
  <si>
    <t>Цена за 1 раз</t>
  </si>
  <si>
    <t>Стоимость свободного плавания и аквааэробики одинакова.</t>
  </si>
  <si>
    <t>Абонемент действует 30 календарных дней</t>
  </si>
  <si>
    <t>Специальные</t>
  </si>
  <si>
    <t xml:space="preserve">программы </t>
  </si>
  <si>
    <t>для</t>
  </si>
  <si>
    <t>беременных</t>
  </si>
  <si>
    <t>Виды абонемента</t>
  </si>
  <si>
    <t>Prenatal на суше</t>
  </si>
  <si>
    <t>Prenatal на воде</t>
  </si>
  <si>
    <t>Prenatal на суша + вода</t>
  </si>
  <si>
    <t>Разовое на суше</t>
  </si>
  <si>
    <t>Разовое на воде</t>
  </si>
  <si>
    <t>Разовое на суша + вода</t>
  </si>
  <si>
    <t xml:space="preserve">Персональные
</t>
  </si>
  <si>
    <t>тренировки</t>
  </si>
  <si>
    <t>в</t>
  </si>
  <si>
    <t>тренажёрном</t>
  </si>
  <si>
    <t>зале</t>
  </si>
  <si>
    <t>При наличии карт</t>
  </si>
  <si>
    <t>Вид тренировок</t>
  </si>
  <si>
    <t>Услуги</t>
  </si>
  <si>
    <t>пакет персональных тренировок</t>
  </si>
  <si>
    <t>Клубная карта  за 3900 руб</t>
  </si>
  <si>
    <t xml:space="preserve">8 персональных тренировок и </t>
  </si>
  <si>
    <t>безлимитное посещение</t>
  </si>
  <si>
    <t>предусмотренное картой</t>
  </si>
  <si>
    <t>Тренажёрный зал за 3500 руб</t>
  </si>
  <si>
    <t>Фитнес за 3300 руб</t>
  </si>
  <si>
    <t>Без наличия</t>
  </si>
  <si>
    <t>вышеперечисленных карт</t>
  </si>
  <si>
    <t>взымается взнос 1500 руб</t>
  </si>
  <si>
    <t xml:space="preserve">8 персональных тренировок  </t>
  </si>
  <si>
    <t>При наличии любой карты</t>
  </si>
  <si>
    <t>Без наличия любой карты</t>
  </si>
  <si>
    <t>разовая персональная тренировка</t>
  </si>
  <si>
    <t xml:space="preserve">1 персональная тренировка  </t>
  </si>
  <si>
    <t>фитнес</t>
  </si>
  <si>
    <t xml:space="preserve"> напрвления</t>
  </si>
  <si>
    <t>по "мягкому"</t>
  </si>
  <si>
    <t>фитнесу</t>
  </si>
  <si>
    <t>по</t>
  </si>
  <si>
    <t>тайскому боксу</t>
  </si>
  <si>
    <t xml:space="preserve">10 персональных тренировок  </t>
  </si>
  <si>
    <t>сквошу</t>
  </si>
  <si>
    <t xml:space="preserve">по </t>
  </si>
  <si>
    <t>стрип - пластике</t>
  </si>
  <si>
    <t>Одна персона</t>
  </si>
  <si>
    <t>Две персоны</t>
  </si>
  <si>
    <t>Утро/День</t>
  </si>
  <si>
    <t>Стрип -</t>
  </si>
  <si>
    <t>пластика</t>
  </si>
  <si>
    <t>танца Латифа</t>
  </si>
  <si>
    <t>Школа восточного</t>
  </si>
  <si>
    <t>Абонемент</t>
  </si>
  <si>
    <t>Вид услуги</t>
  </si>
  <si>
    <t>Muai Thai</t>
  </si>
  <si>
    <t>(тайский бокс)</t>
  </si>
  <si>
    <t>Дети 7-12 лет</t>
  </si>
  <si>
    <t>Базовая от 13 лет</t>
  </si>
  <si>
    <t>8/12</t>
  </si>
  <si>
    <t>12</t>
  </si>
  <si>
    <t>312/208</t>
  </si>
  <si>
    <t>Персонально</t>
  </si>
  <si>
    <t>при наличии любой карты</t>
  </si>
  <si>
    <t>без наличия любой карты</t>
  </si>
  <si>
    <t>10</t>
  </si>
  <si>
    <t>1</t>
  </si>
  <si>
    <t>Карате</t>
  </si>
  <si>
    <t>Киокушинкай</t>
  </si>
  <si>
    <t>8</t>
  </si>
  <si>
    <t>посещение аква - зоны 1 раз в неделю с 22:30 - 7:00</t>
  </si>
  <si>
    <t xml:space="preserve">Бонусом к данной карте предоставляется посещение </t>
  </si>
  <si>
    <t xml:space="preserve">аква - зоны  по вторникам и четвергам с 7:00 - 9:00 </t>
  </si>
  <si>
    <t>сайкл, зал стрип - пластики 1 раз в неделю.</t>
  </si>
  <si>
    <t xml:space="preserve">По предварительной записи :аква - зона, сквош - корт, </t>
  </si>
  <si>
    <t xml:space="preserve">Тренажерный </t>
  </si>
  <si>
    <t>зал</t>
  </si>
  <si>
    <t>45 минут</t>
  </si>
  <si>
    <t>Чирлидинг</t>
  </si>
  <si>
    <t>(группа-поддержки)</t>
  </si>
  <si>
    <t>Пробное</t>
  </si>
  <si>
    <t>без оплаты</t>
  </si>
  <si>
    <t>Doll`s</t>
  </si>
  <si>
    <t xml:space="preserve">Бонусом к данной карте  до 01.11.2009 предоставляется </t>
  </si>
  <si>
    <t>Смешанная (предложение</t>
  </si>
  <si>
    <t>только для женщин,</t>
  </si>
  <si>
    <t>имеющих любую карту)</t>
  </si>
  <si>
    <t>Одна персона разовое</t>
  </si>
  <si>
    <t>Две персоны разовое</t>
  </si>
  <si>
    <t>Рукопашный</t>
  </si>
  <si>
    <t>бой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</si>
</sst>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49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27"/>
      <name val="Arial Cyr"/>
      <family val="0"/>
    </font>
    <font>
      <sz val="10"/>
      <color indexed="2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13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0" fillId="0" borderId="19" xfId="0" applyNumberFormat="1" applyBorder="1" applyAlignment="1" applyProtection="1">
      <alignment horizontal="center"/>
      <protection hidden="1"/>
    </xf>
    <xf numFmtId="0" fontId="0" fillId="24" borderId="13" xfId="0" applyNumberFormat="1" applyFill="1" applyBorder="1" applyAlignment="1" applyProtection="1">
      <alignment/>
      <protection hidden="1"/>
    </xf>
    <xf numFmtId="0" fontId="0" fillId="24" borderId="20" xfId="0" applyNumberFormat="1" applyFill="1" applyBorder="1" applyAlignment="1" applyProtection="1">
      <alignment vertical="top"/>
      <protection hidden="1"/>
    </xf>
    <xf numFmtId="0" fontId="0" fillId="24" borderId="20" xfId="0" applyNumberFormat="1" applyFill="1" applyBorder="1" applyAlignment="1" applyProtection="1">
      <alignment/>
      <protection hidden="1"/>
    </xf>
    <xf numFmtId="0" fontId="0" fillId="24" borderId="21" xfId="0" applyNumberFormat="1" applyFill="1" applyBorder="1" applyAlignment="1" applyProtection="1">
      <alignment vertical="top"/>
      <protection hidden="1"/>
    </xf>
    <xf numFmtId="0" fontId="0" fillId="24" borderId="22" xfId="0" applyNumberFormat="1" applyFill="1" applyBorder="1" applyAlignment="1" applyProtection="1">
      <alignment horizontal="center"/>
      <protection hidden="1"/>
    </xf>
    <xf numFmtId="0" fontId="0" fillId="24" borderId="11" xfId="0" applyNumberFormat="1" applyFill="1" applyBorder="1" applyAlignment="1" applyProtection="1">
      <alignment horizontal="center"/>
      <protection hidden="1"/>
    </xf>
    <xf numFmtId="0" fontId="0" fillId="24" borderId="12" xfId="0" applyNumberFormat="1" applyFill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0" fontId="0" fillId="24" borderId="17" xfId="0" applyNumberFormat="1" applyFill="1" applyBorder="1" applyAlignment="1" applyProtection="1">
      <alignment horizontal="center"/>
      <protection hidden="1"/>
    </xf>
    <xf numFmtId="0" fontId="22" fillId="24" borderId="12" xfId="0" applyNumberFormat="1" applyFont="1" applyFill="1" applyBorder="1" applyAlignment="1" applyProtection="1">
      <alignment horizontal="center"/>
      <protection hidden="1"/>
    </xf>
    <xf numFmtId="0" fontId="3" fillId="24" borderId="12" xfId="0" applyNumberFormat="1" applyFont="1" applyFill="1" applyBorder="1" applyAlignment="1" applyProtection="1">
      <alignment horizontal="center"/>
      <protection hidden="1"/>
    </xf>
    <xf numFmtId="0" fontId="0" fillId="24" borderId="18" xfId="0" applyNumberFormat="1" applyFill="1" applyBorder="1" applyAlignment="1" applyProtection="1">
      <alignment horizontal="center"/>
      <protection hidden="1"/>
    </xf>
    <xf numFmtId="0" fontId="22" fillId="24" borderId="11" xfId="0" applyNumberFormat="1" applyFont="1" applyFill="1" applyBorder="1" applyAlignment="1" applyProtection="1">
      <alignment horizontal="center"/>
      <protection hidden="1"/>
    </xf>
    <xf numFmtId="0" fontId="0" fillId="24" borderId="25" xfId="0" applyNumberFormat="1" applyFill="1" applyBorder="1" applyAlignment="1" applyProtection="1">
      <alignment horizontal="center"/>
      <protection hidden="1"/>
    </xf>
    <xf numFmtId="0" fontId="22" fillId="24" borderId="26" xfId="0" applyNumberFormat="1" applyFont="1" applyFill="1" applyBorder="1" applyAlignment="1" applyProtection="1">
      <alignment horizontal="center"/>
      <protection hidden="1"/>
    </xf>
    <xf numFmtId="0" fontId="0" fillId="24" borderId="26" xfId="0" applyNumberFormat="1" applyFill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24" borderId="14" xfId="0" applyNumberFormat="1" applyFill="1" applyBorder="1" applyAlignment="1" applyProtection="1">
      <alignment horizontal="center"/>
      <protection hidden="1"/>
    </xf>
    <xf numFmtId="0" fontId="3" fillId="24" borderId="13" xfId="0" applyNumberFormat="1" applyFont="1" applyFill="1" applyBorder="1" applyAlignment="1" applyProtection="1">
      <alignment horizontal="center"/>
      <protection hidden="1"/>
    </xf>
    <xf numFmtId="0" fontId="3" fillId="24" borderId="20" xfId="0" applyNumberFormat="1" applyFont="1" applyFill="1" applyBorder="1" applyAlignment="1" applyProtection="1">
      <alignment horizontal="center"/>
      <protection hidden="1"/>
    </xf>
    <xf numFmtId="0" fontId="0" fillId="24" borderId="13" xfId="0" applyNumberFormat="1" applyFill="1" applyBorder="1" applyAlignment="1" applyProtection="1">
      <alignment horizontal="center"/>
      <protection hidden="1"/>
    </xf>
    <xf numFmtId="0" fontId="0" fillId="24" borderId="20" xfId="0" applyNumberFormat="1" applyFill="1" applyBorder="1" applyAlignment="1" applyProtection="1">
      <alignment horizontal="center"/>
      <protection hidden="1"/>
    </xf>
    <xf numFmtId="0" fontId="0" fillId="24" borderId="28" xfId="0" applyNumberFormat="1" applyFill="1" applyBorder="1" applyAlignment="1" applyProtection="1">
      <alignment/>
      <protection hidden="1"/>
    </xf>
    <xf numFmtId="0" fontId="0" fillId="24" borderId="29" xfId="0" applyNumberFormat="1" applyFill="1" applyBorder="1" applyAlignment="1" applyProtection="1">
      <alignment/>
      <protection hidden="1"/>
    </xf>
    <xf numFmtId="0" fontId="0" fillId="24" borderId="30" xfId="0" applyNumberFormat="1" applyFill="1" applyBorder="1" applyAlignment="1" applyProtection="1">
      <alignment/>
      <protection hidden="1"/>
    </xf>
    <xf numFmtId="0" fontId="0" fillId="24" borderId="29" xfId="0" applyNumberFormat="1" applyFill="1" applyBorder="1" applyAlignment="1" applyProtection="1">
      <alignment vertical="top"/>
      <protection hidden="1"/>
    </xf>
    <xf numFmtId="0" fontId="0" fillId="24" borderId="31" xfId="0" applyNumberFormat="1" applyFill="1" applyBorder="1" applyAlignment="1" applyProtection="1">
      <alignment horizontal="center"/>
      <protection hidden="1"/>
    </xf>
    <xf numFmtId="0" fontId="0" fillId="24" borderId="32" xfId="0" applyNumberFormat="1" applyFill="1" applyBorder="1" applyAlignment="1" applyProtection="1">
      <alignment horizontal="center"/>
      <protection hidden="1"/>
    </xf>
    <xf numFmtId="0" fontId="0" fillId="24" borderId="33" xfId="0" applyNumberFormat="1" applyFill="1" applyBorder="1" applyAlignment="1" applyProtection="1">
      <alignment horizontal="center"/>
      <protection hidden="1"/>
    </xf>
    <xf numFmtId="0" fontId="0" fillId="24" borderId="21" xfId="0" applyNumberFormat="1" applyFill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24" borderId="35" xfId="0" applyNumberFormat="1" applyFill="1" applyBorder="1" applyAlignment="1" applyProtection="1">
      <alignment horizontal="center"/>
      <protection hidden="1"/>
    </xf>
    <xf numFmtId="0" fontId="0" fillId="24" borderId="36" xfId="0" applyNumberFormat="1" applyFill="1" applyBorder="1" applyAlignment="1" applyProtection="1">
      <alignment horizontal="center"/>
      <protection hidden="1"/>
    </xf>
    <xf numFmtId="0" fontId="0" fillId="24" borderId="28" xfId="0" applyNumberFormat="1" applyFill="1" applyBorder="1" applyAlignment="1" applyProtection="1">
      <alignment vertical="top"/>
      <protection hidden="1"/>
    </xf>
    <xf numFmtId="0" fontId="0" fillId="24" borderId="30" xfId="0" applyNumberFormat="1" applyFill="1" applyBorder="1" applyAlignment="1" applyProtection="1">
      <alignment vertical="top"/>
      <protection hidden="1"/>
    </xf>
    <xf numFmtId="0" fontId="0" fillId="24" borderId="0" xfId="0" applyNumberFormat="1" applyFill="1" applyBorder="1" applyAlignment="1" applyProtection="1">
      <alignment/>
      <protection hidden="1"/>
    </xf>
    <xf numFmtId="0" fontId="0" fillId="24" borderId="21" xfId="0" applyNumberFormat="1" applyFill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0" fillId="24" borderId="12" xfId="0" applyNumberFormat="1" applyFill="1" applyBorder="1" applyAlignment="1" applyProtection="1">
      <alignment/>
      <protection hidden="1"/>
    </xf>
    <xf numFmtId="0" fontId="0" fillId="24" borderId="30" xfId="0" applyNumberFormat="1" applyFill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24" borderId="38" xfId="0" applyNumberFormat="1" applyFont="1" applyFill="1" applyBorder="1" applyAlignment="1" applyProtection="1">
      <alignment horizontal="left" vertical="center"/>
      <protection hidden="1"/>
    </xf>
    <xf numFmtId="0" fontId="0" fillId="24" borderId="39" xfId="0" applyNumberFormat="1" applyFill="1" applyBorder="1" applyAlignment="1" applyProtection="1">
      <alignment/>
      <protection hidden="1"/>
    </xf>
    <xf numFmtId="0" fontId="2" fillId="24" borderId="20" xfId="0" applyNumberFormat="1" applyFont="1" applyFill="1" applyBorder="1" applyAlignment="1" applyProtection="1">
      <alignment horizontal="center" vertical="center"/>
      <protection hidden="1"/>
    </xf>
    <xf numFmtId="0" fontId="3" fillId="24" borderId="40" xfId="0" applyNumberFormat="1" applyFont="1" applyFill="1" applyBorder="1" applyAlignment="1" applyProtection="1">
      <alignment horizontal="center"/>
      <protection hidden="1"/>
    </xf>
    <xf numFmtId="0" fontId="23" fillId="24" borderId="0" xfId="0" applyNumberFormat="1" applyFont="1" applyFill="1" applyBorder="1" applyAlignment="1" applyProtection="1">
      <alignment horizontal="center"/>
      <protection hidden="1"/>
    </xf>
    <xf numFmtId="0" fontId="3" fillId="24" borderId="0" xfId="0" applyNumberFormat="1" applyFont="1" applyFill="1" applyBorder="1" applyAlignment="1" applyProtection="1">
      <alignment horizontal="center"/>
      <protection hidden="1"/>
    </xf>
    <xf numFmtId="0" fontId="3" fillId="24" borderId="41" xfId="0" applyNumberFormat="1" applyFont="1" applyFill="1" applyBorder="1" applyAlignment="1" applyProtection="1">
      <alignment horizontal="center"/>
      <protection hidden="1"/>
    </xf>
    <xf numFmtId="0" fontId="0" fillId="6" borderId="28" xfId="0" applyNumberFormat="1" applyFill="1" applyBorder="1" applyAlignment="1" applyProtection="1">
      <alignment/>
      <protection hidden="1"/>
    </xf>
    <xf numFmtId="0" fontId="0" fillId="6" borderId="29" xfId="0" applyNumberFormat="1" applyFill="1" applyBorder="1" applyAlignment="1" applyProtection="1">
      <alignment/>
      <protection hidden="1"/>
    </xf>
    <xf numFmtId="0" fontId="0" fillId="6" borderId="30" xfId="0" applyNumberFormat="1" applyFill="1" applyBorder="1" applyAlignment="1" applyProtection="1">
      <alignment/>
      <protection hidden="1"/>
    </xf>
    <xf numFmtId="0" fontId="24" fillId="6" borderId="29" xfId="0" applyNumberFormat="1" applyFont="1" applyFill="1" applyBorder="1" applyAlignment="1" applyProtection="1">
      <alignment horizontal="center"/>
      <protection hidden="1"/>
    </xf>
    <xf numFmtId="0" fontId="24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6" borderId="29" xfId="0" applyNumberFormat="1" applyFont="1" applyFill="1" applyBorder="1" applyAlignment="1" applyProtection="1">
      <alignment horizontal="center" vertical="center"/>
      <protection hidden="1"/>
    </xf>
    <xf numFmtId="0" fontId="24" fillId="6" borderId="30" xfId="0" applyNumberFormat="1" applyFont="1" applyFill="1" applyBorder="1" applyAlignment="1" applyProtection="1">
      <alignment horizontal="center" vertical="center"/>
      <protection hidden="1"/>
    </xf>
    <xf numFmtId="0" fontId="24" fillId="6" borderId="42" xfId="0" applyNumberFormat="1" applyFont="1" applyFill="1" applyBorder="1" applyAlignment="1" applyProtection="1">
      <alignment horizontal="center"/>
      <protection hidden="1"/>
    </xf>
    <xf numFmtId="0" fontId="24" fillId="6" borderId="26" xfId="0" applyNumberFormat="1" applyFont="1" applyFill="1" applyBorder="1" applyAlignment="1" applyProtection="1">
      <alignment horizontal="center"/>
      <protection hidden="1"/>
    </xf>
    <xf numFmtId="0" fontId="24" fillId="6" borderId="43" xfId="0" applyNumberFormat="1" applyFont="1" applyFill="1" applyBorder="1" applyAlignment="1" applyProtection="1">
      <alignment horizontal="center"/>
      <protection hidden="1"/>
    </xf>
    <xf numFmtId="0" fontId="24" fillId="6" borderId="28" xfId="0" applyNumberFormat="1" applyFont="1" applyFill="1" applyBorder="1" applyAlignment="1" applyProtection="1">
      <alignment horizontal="center" vertical="center"/>
      <protection hidden="1"/>
    </xf>
    <xf numFmtId="0" fontId="25" fillId="6" borderId="29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24" fillId="6" borderId="44" xfId="0" applyNumberFormat="1" applyFont="1" applyFill="1" applyBorder="1" applyAlignment="1" applyProtection="1">
      <alignment horizontal="center"/>
      <protection hidden="1"/>
    </xf>
    <xf numFmtId="0" fontId="24" fillId="6" borderId="45" xfId="0" applyNumberFormat="1" applyFont="1" applyFill="1" applyBorder="1" applyAlignment="1" applyProtection="1">
      <alignment horizontal="center"/>
      <protection hidden="1"/>
    </xf>
    <xf numFmtId="0" fontId="24" fillId="6" borderId="46" xfId="0" applyNumberFormat="1" applyFont="1" applyFill="1" applyBorder="1" applyAlignment="1" applyProtection="1">
      <alignment horizontal="center"/>
      <protection hidden="1"/>
    </xf>
    <xf numFmtId="0" fontId="24" fillId="6" borderId="47" xfId="0" applyNumberFormat="1" applyFont="1" applyFill="1" applyBorder="1" applyAlignment="1" applyProtection="1">
      <alignment horizontal="center"/>
      <protection hidden="1"/>
    </xf>
    <xf numFmtId="0" fontId="24" fillId="6" borderId="48" xfId="0" applyNumberFormat="1" applyFont="1" applyFill="1" applyBorder="1" applyAlignment="1" applyProtection="1">
      <alignment horizontal="center"/>
      <protection hidden="1"/>
    </xf>
    <xf numFmtId="0" fontId="24" fillId="6" borderId="29" xfId="0" applyFont="1" applyFill="1" applyBorder="1" applyAlignment="1">
      <alignment horizontal="center" vertical="center"/>
    </xf>
    <xf numFmtId="0" fontId="25" fillId="6" borderId="30" xfId="0" applyNumberFormat="1" applyFont="1" applyFill="1" applyBorder="1" applyAlignment="1" applyProtection="1">
      <alignment/>
      <protection hidden="1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25" fillId="6" borderId="28" xfId="0" applyFont="1" applyFill="1" applyBorder="1" applyAlignment="1">
      <alignment/>
    </xf>
    <xf numFmtId="0" fontId="25" fillId="6" borderId="29" xfId="0" applyFont="1" applyFill="1" applyBorder="1" applyAlignment="1">
      <alignment/>
    </xf>
    <xf numFmtId="0" fontId="25" fillId="6" borderId="30" xfId="0" applyFont="1" applyFill="1" applyBorder="1" applyAlignment="1">
      <alignment/>
    </xf>
    <xf numFmtId="0" fontId="24" fillId="6" borderId="50" xfId="0" applyFont="1" applyFill="1" applyBorder="1" applyAlignment="1">
      <alignment horizontal="center"/>
    </xf>
    <xf numFmtId="0" fontId="24" fillId="6" borderId="46" xfId="0" applyFont="1" applyFill="1" applyBorder="1" applyAlignment="1">
      <alignment horizontal="center"/>
    </xf>
    <xf numFmtId="0" fontId="24" fillId="6" borderId="51" xfId="0" applyFont="1" applyFill="1" applyBorder="1" applyAlignment="1">
      <alignment horizontal="center"/>
    </xf>
    <xf numFmtId="0" fontId="24" fillId="6" borderId="48" xfId="0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/>
    </xf>
    <xf numFmtId="0" fontId="24" fillId="6" borderId="38" xfId="0" applyFont="1" applyFill="1" applyBorder="1" applyAlignment="1">
      <alignment horizontal="center" vertical="center"/>
    </xf>
    <xf numFmtId="0" fontId="24" fillId="6" borderId="52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/>
    </xf>
    <xf numFmtId="0" fontId="24" fillId="6" borderId="35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" fillId="0" borderId="53" xfId="0" applyNumberFormat="1" applyFont="1" applyBorder="1" applyAlignment="1" applyProtection="1">
      <alignment horizontal="left"/>
      <protection hidden="1"/>
    </xf>
    <xf numFmtId="0" fontId="2" fillId="0" borderId="54" xfId="0" applyNumberFormat="1" applyFont="1" applyBorder="1" applyAlignment="1" applyProtection="1">
      <alignment horizontal="left"/>
      <protection hidden="1"/>
    </xf>
    <xf numFmtId="0" fontId="2" fillId="0" borderId="54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NumberFormat="1" applyBorder="1" applyAlignment="1" applyProtection="1">
      <alignment horizontal="center"/>
      <protection hidden="1"/>
    </xf>
    <xf numFmtId="0" fontId="0" fillId="0" borderId="54" xfId="0" applyNumberFormat="1" applyBorder="1" applyAlignment="1" applyProtection="1">
      <alignment horizontal="center"/>
      <protection hidden="1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 horizontal="left" vertical="center"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20" borderId="28" xfId="0" applyFont="1" applyFill="1" applyBorder="1" applyAlignment="1">
      <alignment horizontal="left" vertical="center"/>
    </xf>
    <xf numFmtId="0" fontId="0" fillId="20" borderId="30" xfId="0" applyFill="1" applyBorder="1" applyAlignment="1">
      <alignment horizontal="left"/>
    </xf>
    <xf numFmtId="0" fontId="24" fillId="6" borderId="44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30" xfId="0" applyFont="1" applyFill="1" applyBorder="1" applyAlignment="1">
      <alignment horizontal="left" vertical="center"/>
    </xf>
    <xf numFmtId="0" fontId="0" fillId="20" borderId="28" xfId="0" applyFill="1" applyBorder="1" applyAlignment="1">
      <alignment horizontal="left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 horizontal="left" vertical="center"/>
    </xf>
    <xf numFmtId="0" fontId="2" fillId="20" borderId="21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0" fillId="20" borderId="20" xfId="0" applyFont="1" applyFill="1" applyBorder="1" applyAlignment="1">
      <alignment horizontal="left" vertical="center"/>
    </xf>
    <xf numFmtId="0" fontId="0" fillId="20" borderId="21" xfId="0" applyFill="1" applyBorder="1" applyAlignment="1">
      <alignment horizontal="left"/>
    </xf>
    <xf numFmtId="0" fontId="0" fillId="20" borderId="13" xfId="0" applyFont="1" applyFill="1" applyBorder="1" applyAlignment="1">
      <alignment horizontal="left" vertical="center"/>
    </xf>
    <xf numFmtId="0" fontId="0" fillId="20" borderId="21" xfId="0" applyFont="1" applyFill="1" applyBorder="1" applyAlignment="1">
      <alignment horizontal="left" vertical="center"/>
    </xf>
    <xf numFmtId="0" fontId="0" fillId="20" borderId="13" xfId="0" applyFill="1" applyBorder="1" applyAlignment="1">
      <alignment horizontal="left"/>
    </xf>
    <xf numFmtId="0" fontId="24" fillId="6" borderId="29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/>
    </xf>
    <xf numFmtId="0" fontId="24" fillId="6" borderId="0" xfId="0" applyFont="1" applyFill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0" fillId="20" borderId="13" xfId="0" applyFill="1" applyBorder="1" applyAlignment="1">
      <alignment horizontal="left" vertical="center"/>
    </xf>
    <xf numFmtId="0" fontId="0" fillId="20" borderId="52" xfId="0" applyFill="1" applyBorder="1" applyAlignment="1">
      <alignment/>
    </xf>
    <xf numFmtId="0" fontId="24" fillId="6" borderId="13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24" fillId="6" borderId="45" xfId="0" applyFont="1" applyFill="1" applyBorder="1" applyAlignment="1">
      <alignment horizontal="center"/>
    </xf>
    <xf numFmtId="0" fontId="0" fillId="20" borderId="41" xfId="0" applyFill="1" applyBorder="1" applyAlignment="1">
      <alignment/>
    </xf>
    <xf numFmtId="0" fontId="24" fillId="6" borderId="56" xfId="0" applyFont="1" applyFill="1" applyBorder="1" applyAlignment="1">
      <alignment horizontal="center"/>
    </xf>
    <xf numFmtId="0" fontId="0" fillId="20" borderId="28" xfId="0" applyFill="1" applyBorder="1" applyAlignment="1">
      <alignment horizontal="left" vertical="center"/>
    </xf>
    <xf numFmtId="0" fontId="0" fillId="20" borderId="41" xfId="0" applyFill="1" applyBorder="1" applyAlignment="1">
      <alignment horizontal="left"/>
    </xf>
    <xf numFmtId="0" fontId="24" fillId="6" borderId="38" xfId="0" applyFont="1" applyFill="1" applyBorder="1" applyAlignment="1">
      <alignment horizontal="center"/>
    </xf>
    <xf numFmtId="0" fontId="24" fillId="6" borderId="38" xfId="0" applyFont="1" applyFill="1" applyBorder="1" applyAlignment="1">
      <alignment horizontal="center" vertical="center" wrapText="1"/>
    </xf>
    <xf numFmtId="0" fontId="24" fillId="6" borderId="52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6" borderId="36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0" fillId="20" borderId="55" xfId="0" applyFill="1" applyBorder="1" applyAlignment="1">
      <alignment horizontal="left"/>
    </xf>
    <xf numFmtId="0" fontId="0" fillId="20" borderId="53" xfId="0" applyFill="1" applyBorder="1" applyAlignment="1">
      <alignment/>
    </xf>
    <xf numFmtId="0" fontId="0" fillId="20" borderId="54" xfId="0" applyFill="1" applyBorder="1" applyAlignment="1">
      <alignment/>
    </xf>
    <xf numFmtId="0" fontId="0" fillId="20" borderId="55" xfId="0" applyFill="1" applyBorder="1" applyAlignment="1">
      <alignment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0" fillId="20" borderId="4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24" fillId="6" borderId="3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>
      <alignment horizontal="center"/>
    </xf>
    <xf numFmtId="0" fontId="24" fillId="6" borderId="49" xfId="0" applyFont="1" applyFill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6" borderId="38" xfId="0" applyFill="1" applyBorder="1" applyAlignment="1">
      <alignment/>
    </xf>
    <xf numFmtId="0" fontId="0" fillId="0" borderId="58" xfId="0" applyBorder="1" applyAlignment="1">
      <alignment horizontal="center"/>
    </xf>
    <xf numFmtId="0" fontId="2" fillId="20" borderId="53" xfId="0" applyFont="1" applyFill="1" applyBorder="1" applyAlignment="1">
      <alignment horizontal="left"/>
    </xf>
    <xf numFmtId="0" fontId="2" fillId="20" borderId="54" xfId="0" applyFont="1" applyFill="1" applyBorder="1" applyAlignment="1">
      <alignment horizontal="left"/>
    </xf>
    <xf numFmtId="0" fontId="2" fillId="20" borderId="55" xfId="0" applyFont="1" applyFill="1" applyBorder="1" applyAlignment="1">
      <alignment horizontal="left"/>
    </xf>
    <xf numFmtId="0" fontId="0" fillId="0" borderId="56" xfId="0" applyBorder="1" applyAlignment="1">
      <alignment horizontal="center"/>
    </xf>
    <xf numFmtId="0" fontId="24" fillId="6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20" borderId="41" xfId="0" applyFill="1" applyBorder="1" applyAlignment="1">
      <alignment horizontal="left" vertical="center"/>
    </xf>
    <xf numFmtId="49" fontId="0" fillId="0" borderId="60" xfId="0" applyNumberFormat="1" applyBorder="1" applyAlignment="1">
      <alignment horizontal="center"/>
    </xf>
    <xf numFmtId="0" fontId="2" fillId="0" borderId="60" xfId="0" applyFont="1" applyBorder="1" applyAlignment="1">
      <alignment horizontal="left"/>
    </xf>
    <xf numFmtId="49" fontId="0" fillId="20" borderId="28" xfId="0" applyNumberFormat="1" applyFill="1" applyBorder="1" applyAlignment="1">
      <alignment horizontal="center"/>
    </xf>
    <xf numFmtId="49" fontId="0" fillId="20" borderId="3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0" fillId="0" borderId="54" xfId="0" applyNumberFormat="1" applyFill="1" applyBorder="1" applyAlignment="1" applyProtection="1">
      <alignment horizontal="center"/>
      <protection hidden="1"/>
    </xf>
    <xf numFmtId="0" fontId="0" fillId="0" borderId="55" xfId="0" applyNumberFormat="1" applyFill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26" fillId="12" borderId="28" xfId="0" applyFont="1" applyFill="1" applyBorder="1" applyAlignment="1">
      <alignment horizontal="center" vertical="center" wrapText="1"/>
    </xf>
    <xf numFmtId="0" fontId="26" fillId="12" borderId="29" xfId="0" applyFont="1" applyFill="1" applyBorder="1" applyAlignment="1">
      <alignment horizontal="center" vertical="center"/>
    </xf>
    <xf numFmtId="0" fontId="26" fillId="12" borderId="29" xfId="0" applyFont="1" applyFill="1" applyBorder="1" applyAlignment="1">
      <alignment horizontal="center"/>
    </xf>
    <xf numFmtId="0" fontId="26" fillId="12" borderId="30" xfId="0" applyFont="1" applyFill="1" applyBorder="1" applyAlignment="1">
      <alignment horizontal="center"/>
    </xf>
    <xf numFmtId="0" fontId="27" fillId="12" borderId="29" xfId="0" applyFont="1" applyFill="1" applyBorder="1" applyAlignment="1">
      <alignment/>
    </xf>
    <xf numFmtId="0" fontId="24" fillId="6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49" fontId="0" fillId="0" borderId="30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24" borderId="28" xfId="0" applyFont="1" applyFill="1" applyBorder="1" applyAlignment="1">
      <alignment horizontal="left"/>
    </xf>
    <xf numFmtId="0" fontId="2" fillId="24" borderId="29" xfId="0" applyFont="1" applyFill="1" applyBorder="1" applyAlignment="1">
      <alignment horizontal="left"/>
    </xf>
    <xf numFmtId="0" fontId="2" fillId="24" borderId="30" xfId="0" applyFont="1" applyFill="1" applyBorder="1" applyAlignment="1">
      <alignment horizontal="left"/>
    </xf>
    <xf numFmtId="49" fontId="0" fillId="24" borderId="28" xfId="0" applyNumberFormat="1" applyFill="1" applyBorder="1" applyAlignment="1">
      <alignment horizontal="center"/>
    </xf>
    <xf numFmtId="49" fontId="0" fillId="24" borderId="29" xfId="0" applyNumberFormat="1" applyFill="1" applyBorder="1" applyAlignment="1">
      <alignment horizontal="center"/>
    </xf>
    <xf numFmtId="49" fontId="0" fillId="24" borderId="30" xfId="0" applyNumberForma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2" fillId="6" borderId="2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20" borderId="29" xfId="0" applyFon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8" xfId="0" applyFont="1" applyFill="1" applyBorder="1" applyAlignment="1">
      <alignment/>
    </xf>
    <xf numFmtId="0" fontId="2" fillId="20" borderId="53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20" borderId="30" xfId="0" applyFont="1" applyFill="1" applyBorder="1" applyAlignment="1">
      <alignment/>
    </xf>
    <xf numFmtId="0" fontId="2" fillId="0" borderId="58" xfId="0" applyNumberFormat="1" applyFont="1" applyBorder="1" applyAlignment="1" applyProtection="1">
      <alignment horizontal="center"/>
      <protection hidden="1"/>
    </xf>
    <xf numFmtId="0" fontId="2" fillId="0" borderId="63" xfId="0" applyNumberFormat="1" applyFont="1" applyBorder="1" applyAlignment="1" applyProtection="1">
      <alignment horizontal="center"/>
      <protection hidden="1"/>
    </xf>
    <xf numFmtId="0" fontId="2" fillId="0" borderId="64" xfId="0" applyNumberFormat="1" applyFont="1" applyBorder="1" applyAlignment="1" applyProtection="1">
      <alignment horizontal="center"/>
      <protection hidden="1"/>
    </xf>
    <xf numFmtId="0" fontId="2" fillId="0" borderId="28" xfId="0" applyFont="1" applyFill="1" applyBorder="1" applyAlignment="1">
      <alignment horizontal="left"/>
    </xf>
    <xf numFmtId="0" fontId="0" fillId="24" borderId="30" xfId="0" applyFill="1" applyBorder="1" applyAlignment="1">
      <alignment horizontal="left" vertical="center"/>
    </xf>
    <xf numFmtId="49" fontId="0" fillId="0" borderId="28" xfId="0" applyNumberForma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 hidden="1"/>
    </xf>
    <xf numFmtId="0" fontId="2" fillId="0" borderId="29" xfId="0" applyNumberFormat="1" applyFont="1" applyBorder="1" applyAlignment="1" applyProtection="1">
      <alignment horizontal="center" vertical="center"/>
      <protection hidden="1"/>
    </xf>
    <xf numFmtId="0" fontId="2" fillId="0" borderId="30" xfId="0" applyNumberFormat="1" applyFont="1" applyBorder="1" applyAlignment="1" applyProtection="1">
      <alignment horizontal="center" vertical="center"/>
      <protection hidden="1"/>
    </xf>
    <xf numFmtId="0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6" borderId="29" xfId="0" applyNumberFormat="1" applyFont="1" applyFill="1" applyBorder="1" applyAlignment="1" applyProtection="1">
      <alignment horizontal="center" vertical="center"/>
      <protection hidden="1"/>
    </xf>
    <xf numFmtId="0" fontId="24" fillId="6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41" xfId="0" applyNumberFormat="1" applyFont="1" applyBorder="1" applyAlignment="1" applyProtection="1">
      <alignment horizontal="center" vertical="center"/>
      <protection hidden="1"/>
    </xf>
    <xf numFmtId="0" fontId="2" fillId="0" borderId="49" xfId="0" applyNumberFormat="1" applyFont="1" applyBorder="1" applyAlignment="1" applyProtection="1">
      <alignment horizontal="center" vertical="center"/>
      <protection hidden="1"/>
    </xf>
    <xf numFmtId="0" fontId="2" fillId="0" borderId="38" xfId="0" applyNumberFormat="1" applyFont="1" applyBorder="1" applyAlignment="1" applyProtection="1">
      <alignment horizontal="center" vertical="center"/>
      <protection hidden="1"/>
    </xf>
    <xf numFmtId="0" fontId="2" fillId="0" borderId="52" xfId="0" applyNumberFormat="1" applyFont="1" applyBorder="1" applyAlignment="1" applyProtection="1">
      <alignment horizontal="center" vertical="center"/>
      <protection hidden="1"/>
    </xf>
    <xf numFmtId="0" fontId="2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4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95" zoomScaleNormal="95" zoomScalePageLayoutView="0" workbookViewId="0" topLeftCell="A1">
      <selection activeCell="J14" sqref="J14"/>
    </sheetView>
  </sheetViews>
  <sheetFormatPr defaultColWidth="9.00390625" defaultRowHeight="12.75"/>
  <cols>
    <col min="1" max="1" width="17.375" style="1" customWidth="1"/>
    <col min="2" max="2" width="29.25390625" style="1" customWidth="1"/>
    <col min="3" max="3" width="11.25390625" style="1" bestFit="1" customWidth="1"/>
    <col min="4" max="5" width="9.75390625" style="1" bestFit="1" customWidth="1"/>
    <col min="6" max="6" width="11.375" style="1" bestFit="1" customWidth="1"/>
    <col min="7" max="7" width="10.00390625" style="1" customWidth="1"/>
    <col min="8" max="8" width="9.125" style="1" customWidth="1"/>
    <col min="9" max="9" width="50.125" style="1" customWidth="1"/>
    <col min="10" max="16384" width="9.125" style="1" customWidth="1"/>
  </cols>
  <sheetData>
    <row r="1" spans="1:9" ht="13.5" thickBot="1">
      <c r="A1" s="74"/>
      <c r="B1" s="81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3" t="s">
        <v>7</v>
      </c>
      <c r="I1" s="82" t="s">
        <v>8</v>
      </c>
    </row>
    <row r="2" spans="1:9" ht="12.75">
      <c r="A2" s="75"/>
      <c r="B2" s="70"/>
      <c r="C2" s="27">
        <v>1</v>
      </c>
      <c r="D2" s="28">
        <v>6000</v>
      </c>
      <c r="E2" s="29"/>
      <c r="F2" s="29"/>
      <c r="G2" s="29"/>
      <c r="H2" s="37"/>
      <c r="I2" s="18" t="s">
        <v>13</v>
      </c>
    </row>
    <row r="3" spans="1:9" ht="12.75">
      <c r="A3" s="77" t="s">
        <v>41</v>
      </c>
      <c r="B3" s="71" t="s">
        <v>38</v>
      </c>
      <c r="C3" s="30">
        <v>3</v>
      </c>
      <c r="D3" s="31">
        <v>16560</v>
      </c>
      <c r="E3" s="23">
        <v>8</v>
      </c>
      <c r="F3" s="31">
        <f>D3/C3</f>
        <v>5520</v>
      </c>
      <c r="G3" s="23">
        <v>21</v>
      </c>
      <c r="H3" s="38"/>
      <c r="I3" s="19" t="s">
        <v>39</v>
      </c>
    </row>
    <row r="4" spans="1:9" ht="12.75">
      <c r="A4" s="75"/>
      <c r="B4" s="72"/>
      <c r="C4" s="30">
        <v>6</v>
      </c>
      <c r="D4" s="31">
        <v>30960</v>
      </c>
      <c r="E4" s="23">
        <v>14</v>
      </c>
      <c r="F4" s="31">
        <f>D4/C4</f>
        <v>5160</v>
      </c>
      <c r="G4" s="23">
        <v>35</v>
      </c>
      <c r="H4" s="38"/>
      <c r="I4" s="20" t="s">
        <v>133</v>
      </c>
    </row>
    <row r="5" spans="1:9" ht="13.5" thickBot="1">
      <c r="A5" s="76"/>
      <c r="B5" s="73"/>
      <c r="C5" s="32">
        <v>12</v>
      </c>
      <c r="D5" s="33">
        <v>54000</v>
      </c>
      <c r="E5" s="34">
        <v>25</v>
      </c>
      <c r="F5" s="33">
        <f>D5/C5</f>
        <v>4500</v>
      </c>
      <c r="G5" s="34">
        <v>49</v>
      </c>
      <c r="H5" s="38"/>
      <c r="I5" s="21" t="s">
        <v>132</v>
      </c>
    </row>
    <row r="6" spans="1:9" ht="12.75" customHeight="1">
      <c r="A6" s="78"/>
      <c r="B6" s="304" t="s">
        <v>12</v>
      </c>
      <c r="C6" s="15">
        <v>1</v>
      </c>
      <c r="D6" s="10">
        <v>3900</v>
      </c>
      <c r="E6" s="24"/>
      <c r="F6" s="24"/>
      <c r="G6" s="24"/>
      <c r="H6" s="39"/>
      <c r="I6" s="41" t="s">
        <v>13</v>
      </c>
    </row>
    <row r="7" spans="1:9" ht="12.75">
      <c r="A7" s="79"/>
      <c r="B7" s="305"/>
      <c r="C7" s="16">
        <v>3</v>
      </c>
      <c r="D7" s="9">
        <v>10764</v>
      </c>
      <c r="E7" s="23">
        <v>8</v>
      </c>
      <c r="F7" s="23">
        <v>3588</v>
      </c>
      <c r="G7" s="23">
        <v>21</v>
      </c>
      <c r="H7" s="40"/>
      <c r="I7" s="42" t="s">
        <v>42</v>
      </c>
    </row>
    <row r="8" spans="1:9" ht="12.75">
      <c r="A8" s="79"/>
      <c r="B8" s="305"/>
      <c r="C8" s="16">
        <v>6</v>
      </c>
      <c r="D8" s="9">
        <v>20124</v>
      </c>
      <c r="E8" s="23">
        <v>14</v>
      </c>
      <c r="F8" s="23">
        <v>3354</v>
      </c>
      <c r="G8" s="23">
        <v>35</v>
      </c>
      <c r="H8" s="40"/>
      <c r="I8" s="42" t="s">
        <v>43</v>
      </c>
    </row>
    <row r="9" spans="1:9" ht="13.5" thickBot="1">
      <c r="A9" s="79"/>
      <c r="B9" s="306"/>
      <c r="C9" s="17">
        <v>12</v>
      </c>
      <c r="D9" s="12">
        <v>35100</v>
      </c>
      <c r="E9" s="36">
        <v>25</v>
      </c>
      <c r="F9" s="36">
        <v>2925</v>
      </c>
      <c r="G9" s="36">
        <v>49</v>
      </c>
      <c r="H9" s="48"/>
      <c r="I9" s="42" t="s">
        <v>44</v>
      </c>
    </row>
    <row r="10" spans="1:9" ht="12.75">
      <c r="A10" s="79"/>
      <c r="B10" s="307" t="s">
        <v>18</v>
      </c>
      <c r="C10" s="15">
        <v>1</v>
      </c>
      <c r="D10" s="10">
        <v>6942</v>
      </c>
      <c r="E10" s="10">
        <v>11</v>
      </c>
      <c r="F10" s="10">
        <v>3471</v>
      </c>
      <c r="G10" s="10"/>
      <c r="H10" s="49">
        <v>3471</v>
      </c>
      <c r="I10" s="42" t="s">
        <v>14</v>
      </c>
    </row>
    <row r="11" spans="1:9" ht="12.75">
      <c r="A11" s="79" t="s">
        <v>12</v>
      </c>
      <c r="B11" s="305"/>
      <c r="C11" s="16">
        <v>3</v>
      </c>
      <c r="D11" s="9">
        <v>17082</v>
      </c>
      <c r="E11" s="9">
        <v>27</v>
      </c>
      <c r="F11" s="9">
        <v>2847</v>
      </c>
      <c r="G11" s="9">
        <v>35</v>
      </c>
      <c r="H11" s="25">
        <v>8541</v>
      </c>
      <c r="I11" s="42" t="s">
        <v>45</v>
      </c>
    </row>
    <row r="12" spans="1:9" ht="12.75">
      <c r="A12" s="79"/>
      <c r="B12" s="305"/>
      <c r="C12" s="16">
        <v>6</v>
      </c>
      <c r="D12" s="9">
        <v>31824</v>
      </c>
      <c r="E12" s="9">
        <v>32</v>
      </c>
      <c r="F12" s="9">
        <v>2652</v>
      </c>
      <c r="G12" s="9">
        <v>63</v>
      </c>
      <c r="H12" s="25">
        <v>15912</v>
      </c>
      <c r="I12" s="42" t="s">
        <v>46</v>
      </c>
    </row>
    <row r="13" spans="1:11" ht="13.5" thickBot="1">
      <c r="A13" s="79"/>
      <c r="B13" s="306"/>
      <c r="C13" s="17">
        <v>12</v>
      </c>
      <c r="D13" s="12">
        <v>55224</v>
      </c>
      <c r="E13" s="12">
        <v>41</v>
      </c>
      <c r="F13" s="12">
        <v>2301</v>
      </c>
      <c r="G13" s="12">
        <v>84</v>
      </c>
      <c r="H13" s="26">
        <v>27612</v>
      </c>
      <c r="I13" s="42"/>
      <c r="K13" s="7"/>
    </row>
    <row r="14" spans="1:11" ht="12.75">
      <c r="A14" s="79"/>
      <c r="B14" s="297" t="s">
        <v>19</v>
      </c>
      <c r="C14" s="15">
        <v>1</v>
      </c>
      <c r="D14" s="10">
        <v>64740</v>
      </c>
      <c r="E14" s="10">
        <v>17</v>
      </c>
      <c r="F14" s="10">
        <v>3237</v>
      </c>
      <c r="G14" s="10"/>
      <c r="H14" s="49">
        <v>3237</v>
      </c>
      <c r="I14" s="42"/>
      <c r="J14" s="7"/>
      <c r="K14" s="7"/>
    </row>
    <row r="15" spans="1:11" ht="12.75">
      <c r="A15" s="79"/>
      <c r="B15" s="295"/>
      <c r="C15" s="16">
        <v>3</v>
      </c>
      <c r="D15" s="9">
        <v>166140</v>
      </c>
      <c r="E15" s="9">
        <v>29</v>
      </c>
      <c r="F15" s="9">
        <v>2769</v>
      </c>
      <c r="G15" s="9"/>
      <c r="H15" s="25">
        <v>8307</v>
      </c>
      <c r="I15" s="42"/>
      <c r="J15" s="7"/>
      <c r="K15" s="7"/>
    </row>
    <row r="16" spans="1:11" ht="12.75">
      <c r="A16" s="79"/>
      <c r="B16" s="295"/>
      <c r="C16" s="16">
        <v>6</v>
      </c>
      <c r="D16" s="9">
        <v>290160</v>
      </c>
      <c r="E16" s="9">
        <v>38</v>
      </c>
      <c r="F16" s="9">
        <v>2418</v>
      </c>
      <c r="G16" s="9"/>
      <c r="H16" s="25">
        <v>14508</v>
      </c>
      <c r="I16" s="42"/>
      <c r="J16" s="7"/>
      <c r="K16" s="7"/>
    </row>
    <row r="17" spans="1:11" ht="13.5" thickBot="1">
      <c r="A17" s="80"/>
      <c r="B17" s="296"/>
      <c r="C17" s="17">
        <v>12</v>
      </c>
      <c r="D17" s="12">
        <v>468000</v>
      </c>
      <c r="E17" s="12">
        <v>50</v>
      </c>
      <c r="F17" s="12">
        <v>1950</v>
      </c>
      <c r="G17" s="12"/>
      <c r="H17" s="26">
        <v>23400</v>
      </c>
      <c r="I17" s="43"/>
      <c r="J17" s="7"/>
      <c r="K17" s="7"/>
    </row>
    <row r="18" spans="1:11" ht="18" customHeight="1" thickBot="1">
      <c r="A18" s="67" t="s">
        <v>50</v>
      </c>
      <c r="B18" s="58"/>
      <c r="C18" s="6"/>
      <c r="D18" s="57"/>
      <c r="E18" s="6"/>
      <c r="F18" s="6"/>
      <c r="G18" s="6"/>
      <c r="H18" s="6"/>
      <c r="I18" s="54"/>
      <c r="J18" s="7"/>
      <c r="K18" s="7"/>
    </row>
    <row r="19" spans="1:11" ht="18" customHeight="1" thickBot="1">
      <c r="A19" s="84"/>
      <c r="B19" s="87" t="s">
        <v>1</v>
      </c>
      <c r="C19" s="88" t="s">
        <v>2</v>
      </c>
      <c r="D19" s="89" t="s">
        <v>3</v>
      </c>
      <c r="E19" s="89" t="s">
        <v>4</v>
      </c>
      <c r="F19" s="89" t="s">
        <v>5</v>
      </c>
      <c r="G19" s="89" t="s">
        <v>6</v>
      </c>
      <c r="H19" s="90" t="s">
        <v>7</v>
      </c>
      <c r="I19" s="91" t="s">
        <v>8</v>
      </c>
      <c r="J19" s="7"/>
      <c r="K19" s="7"/>
    </row>
    <row r="20" spans="1:11" ht="12.75">
      <c r="A20" s="79"/>
      <c r="B20" s="308" t="s">
        <v>0</v>
      </c>
      <c r="C20" s="15">
        <v>1</v>
      </c>
      <c r="D20" s="10">
        <v>3500</v>
      </c>
      <c r="E20" s="10"/>
      <c r="F20" s="10"/>
      <c r="G20" s="10"/>
      <c r="H20" s="45"/>
      <c r="I20" s="41" t="s">
        <v>13</v>
      </c>
      <c r="J20" s="7"/>
      <c r="K20" s="7"/>
    </row>
    <row r="21" spans="1:9" ht="12.75">
      <c r="A21" s="85"/>
      <c r="B21" s="309"/>
      <c r="C21" s="16">
        <v>3</v>
      </c>
      <c r="D21" s="9">
        <v>9765</v>
      </c>
      <c r="E21" s="9">
        <v>7</v>
      </c>
      <c r="F21" s="9">
        <v>3255</v>
      </c>
      <c r="G21" s="9">
        <v>21</v>
      </c>
      <c r="H21" s="46"/>
      <c r="I21" s="42" t="s">
        <v>42</v>
      </c>
    </row>
    <row r="22" spans="1:9" ht="12.75">
      <c r="A22" s="85"/>
      <c r="B22" s="309"/>
      <c r="C22" s="16">
        <v>6</v>
      </c>
      <c r="D22" s="9">
        <v>18060</v>
      </c>
      <c r="E22" s="9">
        <v>14</v>
      </c>
      <c r="F22" s="9">
        <v>3010</v>
      </c>
      <c r="G22" s="9">
        <v>65</v>
      </c>
      <c r="H22" s="46"/>
      <c r="I22" s="44" t="s">
        <v>40</v>
      </c>
    </row>
    <row r="23" spans="1:9" ht="13.5" thickBot="1">
      <c r="A23" s="85"/>
      <c r="B23" s="310"/>
      <c r="C23" s="17">
        <v>12</v>
      </c>
      <c r="D23" s="12">
        <v>31500</v>
      </c>
      <c r="E23" s="12">
        <v>25</v>
      </c>
      <c r="F23" s="12">
        <v>2625</v>
      </c>
      <c r="G23" s="12">
        <v>49</v>
      </c>
      <c r="H23" s="47"/>
      <c r="I23" s="44" t="s">
        <v>47</v>
      </c>
    </row>
    <row r="24" spans="1:9" ht="12.75">
      <c r="A24" s="85"/>
      <c r="B24" s="311" t="s">
        <v>9</v>
      </c>
      <c r="C24" s="15">
        <v>1</v>
      </c>
      <c r="D24" s="10">
        <v>6440</v>
      </c>
      <c r="E24" s="10">
        <v>8</v>
      </c>
      <c r="F24" s="10">
        <v>3220</v>
      </c>
      <c r="G24" s="50"/>
      <c r="H24" s="49">
        <f>D24/2</f>
        <v>3220</v>
      </c>
      <c r="I24" s="44"/>
    </row>
    <row r="25" spans="1:9" ht="12.75">
      <c r="A25" s="85"/>
      <c r="B25" s="312"/>
      <c r="C25" s="16">
        <v>3</v>
      </c>
      <c r="D25" s="9">
        <v>15540</v>
      </c>
      <c r="E25" s="9">
        <v>56</v>
      </c>
      <c r="F25" s="9">
        <v>2590</v>
      </c>
      <c r="G25" s="22"/>
      <c r="H25" s="25">
        <f>D25/2</f>
        <v>7770</v>
      </c>
      <c r="I25" s="42"/>
    </row>
    <row r="26" spans="1:9" ht="12.75">
      <c r="A26" s="77" t="s">
        <v>134</v>
      </c>
      <c r="B26" s="312"/>
      <c r="C26" s="16">
        <v>6</v>
      </c>
      <c r="D26" s="9">
        <v>28560</v>
      </c>
      <c r="E26" s="9">
        <v>32</v>
      </c>
      <c r="F26" s="9">
        <v>2380</v>
      </c>
      <c r="G26" s="22"/>
      <c r="H26" s="25">
        <f>D26/2</f>
        <v>14280</v>
      </c>
      <c r="I26" s="44"/>
    </row>
    <row r="27" spans="1:9" ht="13.5" thickBot="1">
      <c r="A27" s="92" t="s">
        <v>135</v>
      </c>
      <c r="B27" s="312"/>
      <c r="C27" s="17">
        <v>12</v>
      </c>
      <c r="D27" s="12">
        <v>49560</v>
      </c>
      <c r="E27" s="12">
        <v>41</v>
      </c>
      <c r="F27" s="12">
        <v>2065</v>
      </c>
      <c r="G27" s="51"/>
      <c r="H27" s="26">
        <f>D27/2</f>
        <v>24780</v>
      </c>
      <c r="I27" s="44"/>
    </row>
    <row r="28" spans="1:9" ht="12.75" customHeight="1">
      <c r="A28" s="85"/>
      <c r="B28" s="311" t="s">
        <v>51</v>
      </c>
      <c r="C28" s="15">
        <v>1</v>
      </c>
      <c r="D28" s="10">
        <v>2275</v>
      </c>
      <c r="E28" s="10">
        <v>35</v>
      </c>
      <c r="F28" s="10"/>
      <c r="G28" s="50"/>
      <c r="H28" s="45"/>
      <c r="I28" s="44"/>
    </row>
    <row r="29" spans="1:9" ht="13.5" thickBot="1">
      <c r="A29" s="85"/>
      <c r="B29" s="303"/>
      <c r="C29" s="17">
        <v>3</v>
      </c>
      <c r="D29" s="12">
        <v>4725</v>
      </c>
      <c r="E29" s="12">
        <v>55</v>
      </c>
      <c r="F29" s="12">
        <v>1575</v>
      </c>
      <c r="G29" s="51"/>
      <c r="H29" s="47"/>
      <c r="I29" s="53"/>
    </row>
    <row r="30" spans="1:9" ht="12.75" customHeight="1">
      <c r="A30" s="85"/>
      <c r="B30" s="311" t="s">
        <v>52</v>
      </c>
      <c r="C30" s="35">
        <v>1</v>
      </c>
      <c r="D30" s="10">
        <v>2450</v>
      </c>
      <c r="E30" s="10">
        <v>30</v>
      </c>
      <c r="F30" s="10"/>
      <c r="G30" s="22"/>
      <c r="H30" s="46"/>
      <c r="I30" s="52" t="s">
        <v>130</v>
      </c>
    </row>
    <row r="31" spans="1:9" ht="13.5" thickBot="1">
      <c r="A31" s="85"/>
      <c r="B31" s="303"/>
      <c r="C31" s="17">
        <v>3</v>
      </c>
      <c r="D31" s="12">
        <v>5775</v>
      </c>
      <c r="E31" s="12">
        <v>45</v>
      </c>
      <c r="F31" s="12">
        <f>D31/C31</f>
        <v>1925</v>
      </c>
      <c r="G31" s="51"/>
      <c r="H31" s="47"/>
      <c r="I31" s="43" t="s">
        <v>131</v>
      </c>
    </row>
    <row r="32" spans="1:9" ht="12.75" customHeight="1">
      <c r="A32" s="85"/>
      <c r="B32" s="302" t="s">
        <v>10</v>
      </c>
      <c r="C32" s="15">
        <v>1</v>
      </c>
      <c r="D32" s="5">
        <v>1000</v>
      </c>
      <c r="E32" s="5">
        <v>71</v>
      </c>
      <c r="F32" s="5"/>
      <c r="G32" s="50"/>
      <c r="H32" s="45"/>
      <c r="I32" s="52" t="s">
        <v>142</v>
      </c>
    </row>
    <row r="33" spans="1:9" ht="13.5" thickBot="1">
      <c r="A33" s="86"/>
      <c r="B33" s="303"/>
      <c r="C33" s="17">
        <v>3</v>
      </c>
      <c r="D33" s="12">
        <v>2625</v>
      </c>
      <c r="E33" s="12">
        <v>75</v>
      </c>
      <c r="F33" s="12">
        <v>875</v>
      </c>
      <c r="G33" s="51"/>
      <c r="H33" s="47"/>
      <c r="I33" s="43" t="s">
        <v>129</v>
      </c>
    </row>
    <row r="34" spans="1:9" ht="12.75">
      <c r="A34" s="300" t="s">
        <v>15</v>
      </c>
      <c r="B34" s="294" t="s">
        <v>15</v>
      </c>
      <c r="C34" s="15">
        <v>1</v>
      </c>
      <c r="D34" s="10">
        <v>3300</v>
      </c>
      <c r="E34" s="10"/>
      <c r="F34" s="10"/>
      <c r="G34" s="10"/>
      <c r="H34" s="39"/>
      <c r="I34" s="41" t="s">
        <v>13</v>
      </c>
    </row>
    <row r="35" spans="1:9" ht="12.75">
      <c r="A35" s="300"/>
      <c r="B35" s="295"/>
      <c r="C35" s="16">
        <v>3</v>
      </c>
      <c r="D35" s="9">
        <v>9207</v>
      </c>
      <c r="E35" s="9">
        <v>7</v>
      </c>
      <c r="F35" s="9">
        <v>3069</v>
      </c>
      <c r="G35" s="9">
        <v>21</v>
      </c>
      <c r="H35" s="40"/>
      <c r="I35" s="42" t="s">
        <v>48</v>
      </c>
    </row>
    <row r="36" spans="1:9" ht="12.75">
      <c r="A36" s="300"/>
      <c r="B36" s="295"/>
      <c r="C36" s="16">
        <v>6</v>
      </c>
      <c r="D36" s="9">
        <v>17028</v>
      </c>
      <c r="E36" s="9">
        <v>14</v>
      </c>
      <c r="F36" s="9">
        <v>2838</v>
      </c>
      <c r="G36" s="9">
        <v>35</v>
      </c>
      <c r="H36" s="40"/>
      <c r="I36" s="42" t="s">
        <v>44</v>
      </c>
    </row>
    <row r="37" spans="1:9" ht="13.5" thickBot="1">
      <c r="A37" s="300"/>
      <c r="B37" s="296"/>
      <c r="C37" s="17">
        <v>12</v>
      </c>
      <c r="D37" s="12">
        <v>29700</v>
      </c>
      <c r="E37" s="12">
        <v>25</v>
      </c>
      <c r="F37" s="12">
        <v>2475</v>
      </c>
      <c r="G37" s="12">
        <v>49</v>
      </c>
      <c r="H37" s="48"/>
      <c r="I37" s="42" t="s">
        <v>11</v>
      </c>
    </row>
    <row r="38" spans="1:9" ht="12.75">
      <c r="A38" s="300"/>
      <c r="B38" s="297" t="s">
        <v>16</v>
      </c>
      <c r="C38" s="15">
        <v>1</v>
      </c>
      <c r="D38" s="10">
        <v>6072</v>
      </c>
      <c r="E38" s="10">
        <v>8</v>
      </c>
      <c r="F38" s="10">
        <v>3036</v>
      </c>
      <c r="G38" s="10"/>
      <c r="H38" s="49">
        <v>3036</v>
      </c>
      <c r="I38" s="42" t="s">
        <v>49</v>
      </c>
    </row>
    <row r="39" spans="1:9" ht="12.75">
      <c r="A39" s="300"/>
      <c r="B39" s="295"/>
      <c r="C39" s="16">
        <v>3</v>
      </c>
      <c r="D39" s="9">
        <v>14652</v>
      </c>
      <c r="E39" s="9">
        <v>26</v>
      </c>
      <c r="F39" s="9">
        <v>2442</v>
      </c>
      <c r="G39" s="9">
        <v>35</v>
      </c>
      <c r="H39" s="25">
        <v>7326</v>
      </c>
      <c r="I39" s="42"/>
    </row>
    <row r="40" spans="1:9" ht="12.75">
      <c r="A40" s="300"/>
      <c r="B40" s="295"/>
      <c r="C40" s="16">
        <v>6</v>
      </c>
      <c r="D40" s="9">
        <v>26928</v>
      </c>
      <c r="E40" s="9">
        <v>32</v>
      </c>
      <c r="F40" s="9">
        <v>2244</v>
      </c>
      <c r="G40" s="9">
        <v>63</v>
      </c>
      <c r="H40" s="25">
        <v>13464</v>
      </c>
      <c r="I40" s="42"/>
    </row>
    <row r="41" spans="1:9" ht="13.5" thickBot="1">
      <c r="A41" s="301"/>
      <c r="B41" s="296"/>
      <c r="C41" s="17">
        <v>12</v>
      </c>
      <c r="D41" s="12">
        <v>46728</v>
      </c>
      <c r="E41" s="12">
        <v>41</v>
      </c>
      <c r="F41" s="12">
        <v>1947</v>
      </c>
      <c r="G41" s="12">
        <v>84</v>
      </c>
      <c r="H41" s="26">
        <v>23364</v>
      </c>
      <c r="I41" s="43"/>
    </row>
    <row r="42" spans="1:9" ht="13.5" thickBot="1">
      <c r="A42" s="67" t="s">
        <v>55</v>
      </c>
      <c r="B42" s="56"/>
      <c r="C42" s="6"/>
      <c r="D42" s="6"/>
      <c r="E42" s="6"/>
      <c r="F42" s="6"/>
      <c r="G42" s="6"/>
      <c r="H42" s="6"/>
      <c r="I42" s="54"/>
    </row>
    <row r="43" spans="1:9" ht="13.5" thickBot="1">
      <c r="A43" s="84"/>
      <c r="B43" s="87" t="s">
        <v>1</v>
      </c>
      <c r="C43" s="88" t="s">
        <v>2</v>
      </c>
      <c r="D43" s="89" t="s">
        <v>3</v>
      </c>
      <c r="E43" s="89" t="s">
        <v>4</v>
      </c>
      <c r="F43" s="89" t="s">
        <v>5</v>
      </c>
      <c r="G43" s="89" t="s">
        <v>6</v>
      </c>
      <c r="H43" s="90" t="s">
        <v>7</v>
      </c>
      <c r="I43" s="91" t="s">
        <v>8</v>
      </c>
    </row>
    <row r="44" spans="1:9" ht="12.75">
      <c r="A44" s="78" t="s">
        <v>17</v>
      </c>
      <c r="B44" s="11"/>
      <c r="C44" s="68"/>
      <c r="D44" s="59"/>
      <c r="E44" s="59"/>
      <c r="F44" s="59"/>
      <c r="G44" s="59"/>
      <c r="H44" s="39"/>
      <c r="I44" s="41" t="s">
        <v>13</v>
      </c>
    </row>
    <row r="45" spans="1:9" ht="12.75">
      <c r="A45" s="92" t="s">
        <v>54</v>
      </c>
      <c r="B45" s="69" t="s">
        <v>17</v>
      </c>
      <c r="C45" s="13">
        <v>1</v>
      </c>
      <c r="D45" s="9">
        <v>2800</v>
      </c>
      <c r="E45" s="9"/>
      <c r="F45" s="9"/>
      <c r="G45" s="9"/>
      <c r="H45" s="40"/>
      <c r="I45" s="42" t="s">
        <v>44</v>
      </c>
    </row>
    <row r="46" spans="1:9" ht="13.5" thickBot="1">
      <c r="A46" s="93"/>
      <c r="B46" s="55"/>
      <c r="C46" s="14">
        <v>3</v>
      </c>
      <c r="D46" s="12">
        <v>7100</v>
      </c>
      <c r="E46" s="12">
        <v>16</v>
      </c>
      <c r="F46" s="12">
        <v>2366.7</v>
      </c>
      <c r="G46" s="12">
        <v>14</v>
      </c>
      <c r="H46" s="55"/>
      <c r="I46" s="60" t="s">
        <v>53</v>
      </c>
    </row>
    <row r="47" spans="1:9" ht="12.75">
      <c r="A47" s="65"/>
      <c r="I47" s="7"/>
    </row>
    <row r="48" spans="1:9" ht="12.75">
      <c r="A48" s="65"/>
      <c r="I48" s="7"/>
    </row>
    <row r="49" spans="1:9" ht="12.75">
      <c r="A49" s="65"/>
      <c r="I49" s="7"/>
    </row>
    <row r="50" spans="1:9" ht="12.75">
      <c r="A50" s="65"/>
      <c r="I50" s="7"/>
    </row>
    <row r="51" spans="1:9" ht="12.75">
      <c r="A51" s="65"/>
      <c r="I51" s="7"/>
    </row>
    <row r="52" spans="1:9" ht="12.75">
      <c r="A52" s="66"/>
      <c r="I52" s="7"/>
    </row>
    <row r="53" spans="1:9" ht="12.75">
      <c r="A53" s="63"/>
      <c r="I53" s="7"/>
    </row>
    <row r="54" ht="12.75">
      <c r="I54" s="7"/>
    </row>
    <row r="56" spans="2:11" ht="12.75">
      <c r="B56" s="298"/>
      <c r="C56" s="6"/>
      <c r="D56" s="6"/>
      <c r="E56" s="6"/>
      <c r="F56" s="6"/>
      <c r="G56" s="61"/>
      <c r="H56" s="61"/>
      <c r="I56" s="62"/>
      <c r="J56" s="7"/>
      <c r="K56" s="7"/>
    </row>
    <row r="57" spans="2:11" ht="12.75">
      <c r="B57" s="299"/>
      <c r="C57" s="6"/>
      <c r="D57" s="6"/>
      <c r="E57" s="6"/>
      <c r="F57" s="6"/>
      <c r="G57" s="61"/>
      <c r="H57" s="61"/>
      <c r="I57" s="62"/>
      <c r="J57" s="7"/>
      <c r="K57" s="7"/>
    </row>
    <row r="58" spans="2:11" ht="12.75">
      <c r="B58" s="298"/>
      <c r="C58" s="6"/>
      <c r="D58" s="6"/>
      <c r="E58" s="6"/>
      <c r="F58" s="6"/>
      <c r="G58" s="61"/>
      <c r="H58" s="61"/>
      <c r="I58" s="63"/>
      <c r="J58" s="7"/>
      <c r="K58" s="7"/>
    </row>
    <row r="59" spans="2:11" ht="12.75">
      <c r="B59" s="299"/>
      <c r="C59" s="6"/>
      <c r="D59" s="6"/>
      <c r="E59" s="6"/>
      <c r="F59" s="6"/>
      <c r="G59" s="61"/>
      <c r="H59" s="61"/>
      <c r="I59" s="63"/>
      <c r="J59" s="7"/>
      <c r="K59" s="7"/>
    </row>
    <row r="60" spans="2:9" ht="12.75">
      <c r="B60" s="64"/>
      <c r="G60" s="64"/>
      <c r="H60" s="64"/>
      <c r="I60" s="64"/>
    </row>
  </sheetData>
  <sheetProtection/>
  <mergeCells count="13">
    <mergeCell ref="A34:A41"/>
    <mergeCell ref="B32:B33"/>
    <mergeCell ref="B6:B9"/>
    <mergeCell ref="B10:B13"/>
    <mergeCell ref="B20:B23"/>
    <mergeCell ref="B24:B27"/>
    <mergeCell ref="B28:B29"/>
    <mergeCell ref="B30:B31"/>
    <mergeCell ref="B14:B17"/>
    <mergeCell ref="B34:B37"/>
    <mergeCell ref="B38:B41"/>
    <mergeCell ref="B56:B57"/>
    <mergeCell ref="B58:B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5.00390625" style="0" customWidth="1"/>
    <col min="2" max="2" width="26.125" style="0" customWidth="1"/>
    <col min="3" max="3" width="18.625" style="0" bestFit="1" customWidth="1"/>
    <col min="4" max="4" width="10.875" style="0" bestFit="1" customWidth="1"/>
    <col min="5" max="5" width="16.375" style="0" customWidth="1"/>
    <col min="6" max="6" width="11.75390625" style="0" customWidth="1"/>
    <col min="7" max="7" width="10.875" style="0" customWidth="1"/>
    <col min="8" max="8" width="12.25390625" style="0" customWidth="1"/>
  </cols>
  <sheetData>
    <row r="1" spans="1:8" ht="13.5" thickBot="1">
      <c r="A1" s="115"/>
      <c r="B1" s="118" t="s">
        <v>65</v>
      </c>
      <c r="C1" s="119" t="s">
        <v>20</v>
      </c>
      <c r="D1" s="120" t="s">
        <v>21</v>
      </c>
      <c r="E1" s="119" t="s">
        <v>58</v>
      </c>
      <c r="F1" s="121" t="s">
        <v>4</v>
      </c>
      <c r="G1" s="180" t="s">
        <v>24</v>
      </c>
      <c r="H1" s="94"/>
    </row>
    <row r="2" spans="1:8" ht="12.75">
      <c r="A2" s="116"/>
      <c r="B2" s="160"/>
      <c r="C2" s="103">
        <v>1</v>
      </c>
      <c r="D2" s="266">
        <v>400</v>
      </c>
      <c r="E2" s="104"/>
      <c r="F2" s="105"/>
      <c r="G2" s="134" t="s">
        <v>136</v>
      </c>
      <c r="H2" s="2"/>
    </row>
    <row r="3" spans="1:8" ht="12.75">
      <c r="A3" s="116"/>
      <c r="B3" s="201" t="s">
        <v>56</v>
      </c>
      <c r="C3" s="106">
        <v>4</v>
      </c>
      <c r="D3" s="267">
        <v>1200</v>
      </c>
      <c r="E3" s="102">
        <v>300</v>
      </c>
      <c r="F3" s="107">
        <v>25</v>
      </c>
      <c r="G3" s="107" t="s">
        <v>136</v>
      </c>
      <c r="H3" s="2"/>
    </row>
    <row r="4" spans="1:8" ht="12.75">
      <c r="A4" s="116"/>
      <c r="B4" s="160"/>
      <c r="C4" s="106">
        <v>8</v>
      </c>
      <c r="D4" s="267">
        <v>2100</v>
      </c>
      <c r="E4" s="102">
        <v>262.5</v>
      </c>
      <c r="F4" s="107">
        <v>34</v>
      </c>
      <c r="G4" s="107" t="s">
        <v>136</v>
      </c>
      <c r="H4" s="2"/>
    </row>
    <row r="5" spans="1:8" ht="13.5" thickBot="1">
      <c r="A5" s="92" t="s">
        <v>57</v>
      </c>
      <c r="B5" s="160"/>
      <c r="C5" s="108">
        <v>12</v>
      </c>
      <c r="D5" s="268">
        <v>2800</v>
      </c>
      <c r="E5" s="109">
        <v>233.3</v>
      </c>
      <c r="F5" s="110">
        <v>42</v>
      </c>
      <c r="G5" s="110" t="s">
        <v>136</v>
      </c>
      <c r="H5" s="2"/>
    </row>
    <row r="6" spans="1:8" ht="12.75">
      <c r="A6" s="116"/>
      <c r="B6" s="202"/>
      <c r="C6" s="103">
        <v>1</v>
      </c>
      <c r="D6" s="266">
        <v>300</v>
      </c>
      <c r="E6" s="104"/>
      <c r="F6" s="105"/>
      <c r="G6" s="107" t="s">
        <v>136</v>
      </c>
      <c r="H6" s="2"/>
    </row>
    <row r="7" spans="1:8" ht="12.75">
      <c r="A7" s="116"/>
      <c r="B7" s="203" t="s">
        <v>30</v>
      </c>
      <c r="C7" s="106">
        <v>4</v>
      </c>
      <c r="D7" s="267">
        <v>900</v>
      </c>
      <c r="E7" s="102">
        <v>225</v>
      </c>
      <c r="F7" s="107">
        <v>25</v>
      </c>
      <c r="G7" s="107" t="s">
        <v>136</v>
      </c>
      <c r="H7" s="2"/>
    </row>
    <row r="8" spans="1:8" ht="13.5" thickBot="1">
      <c r="A8" s="117"/>
      <c r="B8" s="182"/>
      <c r="C8" s="108">
        <v>8</v>
      </c>
      <c r="D8" s="268">
        <v>1488</v>
      </c>
      <c r="E8" s="109">
        <v>186</v>
      </c>
      <c r="F8" s="111">
        <v>38</v>
      </c>
      <c r="G8" s="110" t="s">
        <v>136</v>
      </c>
      <c r="H8" s="2"/>
    </row>
    <row r="9" spans="1:8" ht="12.75">
      <c r="A9" t="s">
        <v>59</v>
      </c>
      <c r="D9" s="4"/>
      <c r="E9" s="4"/>
      <c r="F9" s="4"/>
      <c r="G9" s="4"/>
      <c r="H9" s="2"/>
    </row>
    <row r="10" spans="1:8" ht="13.5" thickBot="1">
      <c r="A10" t="s">
        <v>60</v>
      </c>
      <c r="D10" s="4"/>
      <c r="E10" s="4"/>
      <c r="F10" s="4"/>
      <c r="G10" s="4"/>
      <c r="H10" s="141"/>
    </row>
    <row r="11" spans="1:8" ht="13.5" thickBot="1">
      <c r="A11" s="115"/>
      <c r="B11" s="221" t="s">
        <v>113</v>
      </c>
      <c r="C11" s="127" t="s">
        <v>23</v>
      </c>
      <c r="D11" s="179" t="s">
        <v>21</v>
      </c>
      <c r="F11" s="2"/>
      <c r="G11" s="2"/>
      <c r="H11" s="142"/>
    </row>
    <row r="12" spans="1:8" ht="12.75">
      <c r="A12" s="92"/>
      <c r="B12" s="313" t="s">
        <v>25</v>
      </c>
      <c r="C12" s="222" t="s">
        <v>26</v>
      </c>
      <c r="D12" s="222">
        <v>50</v>
      </c>
      <c r="E12" s="3"/>
      <c r="F12" s="3"/>
      <c r="G12" s="3"/>
      <c r="H12" s="141"/>
    </row>
    <row r="13" spans="1:8" ht="12.75">
      <c r="A13" s="92"/>
      <c r="B13" s="314"/>
      <c r="C13" s="223" t="s">
        <v>27</v>
      </c>
      <c r="D13" s="223">
        <v>25</v>
      </c>
      <c r="E13" s="99"/>
      <c r="F13" s="3"/>
      <c r="G13" s="3"/>
      <c r="H13" s="2"/>
    </row>
    <row r="14" spans="1:8" ht="13.5" thickBot="1">
      <c r="A14" s="92" t="s">
        <v>22</v>
      </c>
      <c r="B14" s="314"/>
      <c r="C14" s="225" t="s">
        <v>28</v>
      </c>
      <c r="D14" s="225">
        <v>65</v>
      </c>
      <c r="E14" s="3"/>
      <c r="F14" s="3"/>
      <c r="G14" s="3"/>
      <c r="H14" s="2"/>
    </row>
    <row r="15" spans="1:8" ht="13.5" thickBot="1">
      <c r="A15" s="92"/>
      <c r="B15" s="221" t="s">
        <v>113</v>
      </c>
      <c r="C15" s="127" t="s">
        <v>20</v>
      </c>
      <c r="D15" s="126" t="s">
        <v>21</v>
      </c>
      <c r="E15" s="179" t="s">
        <v>58</v>
      </c>
      <c r="F15" s="128" t="s">
        <v>4</v>
      </c>
      <c r="G15" s="180" t="s">
        <v>24</v>
      </c>
      <c r="H15" s="2"/>
    </row>
    <row r="16" spans="1:8" ht="12.75" customHeight="1">
      <c r="A16" s="92"/>
      <c r="B16" s="315" t="s">
        <v>37</v>
      </c>
      <c r="C16" s="216">
        <v>1</v>
      </c>
      <c r="D16" s="269">
        <v>300</v>
      </c>
      <c r="E16" s="216">
        <v>300</v>
      </c>
      <c r="F16" s="134"/>
      <c r="G16" s="213" t="s">
        <v>29</v>
      </c>
      <c r="H16" s="2"/>
    </row>
    <row r="17" spans="1:8" ht="13.5" thickBot="1">
      <c r="A17" s="122"/>
      <c r="B17" s="316"/>
      <c r="C17" s="227">
        <v>10</v>
      </c>
      <c r="D17" s="270">
        <v>2250</v>
      </c>
      <c r="E17" s="227">
        <v>225</v>
      </c>
      <c r="F17" s="136">
        <v>25</v>
      </c>
      <c r="G17" s="239" t="s">
        <v>29</v>
      </c>
      <c r="H17" s="2"/>
    </row>
    <row r="18" spans="1:9" ht="13.5" thickBot="1">
      <c r="A18" s="206"/>
      <c r="B18" s="221" t="s">
        <v>77</v>
      </c>
      <c r="C18" s="119" t="s">
        <v>20</v>
      </c>
      <c r="D18" s="119" t="s">
        <v>21</v>
      </c>
      <c r="E18" s="121" t="s">
        <v>58</v>
      </c>
      <c r="F18" s="128" t="s">
        <v>4</v>
      </c>
      <c r="G18" s="3"/>
      <c r="H18" s="2"/>
      <c r="I18" s="205"/>
    </row>
    <row r="19" spans="1:9" ht="18.75" customHeight="1">
      <c r="A19" s="172" t="s">
        <v>72</v>
      </c>
      <c r="B19" s="148" t="s">
        <v>92</v>
      </c>
      <c r="C19" s="97"/>
      <c r="D19" s="271"/>
      <c r="E19" s="147"/>
      <c r="F19" s="151"/>
      <c r="G19" s="3"/>
      <c r="H19" s="2"/>
      <c r="I19" s="141"/>
    </row>
    <row r="20" spans="1:9" ht="13.5" thickBot="1">
      <c r="A20" s="92" t="s">
        <v>73</v>
      </c>
      <c r="B20" s="161" t="s">
        <v>89</v>
      </c>
      <c r="C20" s="140">
        <v>10</v>
      </c>
      <c r="D20" s="272">
        <v>9000</v>
      </c>
      <c r="E20" s="140">
        <v>900</v>
      </c>
      <c r="F20" s="140">
        <v>10</v>
      </c>
      <c r="G20" s="3"/>
      <c r="H20" s="2"/>
      <c r="I20" s="99"/>
    </row>
    <row r="21" spans="1:8" ht="12.75">
      <c r="A21" s="175" t="s">
        <v>99</v>
      </c>
      <c r="B21" s="154"/>
      <c r="C21" s="151"/>
      <c r="D21" s="273"/>
      <c r="E21" s="151"/>
      <c r="F21" s="151"/>
      <c r="G21" s="3"/>
      <c r="H21" s="2"/>
    </row>
    <row r="22" spans="1:8" ht="13.5" thickBot="1">
      <c r="A22" s="175" t="s">
        <v>102</v>
      </c>
      <c r="B22" s="161" t="s">
        <v>91</v>
      </c>
      <c r="C22" s="140">
        <v>1</v>
      </c>
      <c r="D22" s="272">
        <v>800</v>
      </c>
      <c r="E22" s="140">
        <v>800</v>
      </c>
      <c r="F22" s="140">
        <v>20</v>
      </c>
      <c r="G22" s="3"/>
      <c r="H22" s="2"/>
    </row>
    <row r="23" spans="1:8" ht="12.75">
      <c r="A23" s="175"/>
      <c r="B23" s="162"/>
      <c r="C23" s="151"/>
      <c r="D23" s="274"/>
      <c r="E23" s="151"/>
      <c r="F23" s="151"/>
      <c r="G23" s="3"/>
      <c r="H23" s="2"/>
    </row>
    <row r="24" spans="1:8" ht="13.5" thickBot="1">
      <c r="A24" s="176"/>
      <c r="B24" s="155" t="s">
        <v>92</v>
      </c>
      <c r="C24" s="140">
        <v>1</v>
      </c>
      <c r="D24" s="272">
        <v>1000</v>
      </c>
      <c r="E24" s="140">
        <v>1000</v>
      </c>
      <c r="F24" s="140"/>
      <c r="G24" s="3"/>
      <c r="H24" s="2"/>
    </row>
    <row r="25" spans="2:8" ht="12.75">
      <c r="B25" s="141"/>
      <c r="C25" s="141"/>
      <c r="D25" s="141"/>
      <c r="E25" s="141"/>
      <c r="F25" s="141"/>
      <c r="G25" s="99"/>
      <c r="H25" s="2"/>
    </row>
    <row r="26" spans="1:8" ht="12.75">
      <c r="A26" s="95"/>
      <c r="B26" s="100"/>
      <c r="C26" s="99"/>
      <c r="D26" s="99"/>
      <c r="E26" s="99"/>
      <c r="F26" s="99"/>
      <c r="G26" s="99"/>
      <c r="H26" s="2"/>
    </row>
    <row r="27" spans="1:8" ht="12.75">
      <c r="A27" s="95"/>
      <c r="B27" s="100"/>
      <c r="C27" s="99"/>
      <c r="D27" s="99"/>
      <c r="E27" s="99"/>
      <c r="F27" s="99"/>
      <c r="G27" s="99"/>
      <c r="H27" s="2"/>
    </row>
    <row r="28" spans="1:8" ht="12.75">
      <c r="A28" s="95"/>
      <c r="B28" s="100"/>
      <c r="C28" s="142"/>
      <c r="D28" s="142"/>
      <c r="E28" s="142"/>
      <c r="F28" s="142"/>
      <c r="G28" s="144"/>
      <c r="H28" s="2"/>
    </row>
    <row r="29" spans="1:8" ht="12.75">
      <c r="A29" s="95"/>
      <c r="B29" s="100"/>
      <c r="C29" s="141"/>
      <c r="D29" s="141"/>
      <c r="E29" s="99"/>
      <c r="F29" s="99"/>
      <c r="G29" s="99"/>
      <c r="H29" s="2"/>
    </row>
    <row r="30" spans="1:8" ht="12.75">
      <c r="A30" s="95"/>
      <c r="B30" s="100"/>
      <c r="C30" s="141"/>
      <c r="D30" s="141"/>
      <c r="E30" s="99"/>
      <c r="F30" s="99"/>
      <c r="G30" s="99"/>
      <c r="H30" s="2"/>
    </row>
    <row r="31" spans="1:8" ht="12.75">
      <c r="A31" s="95"/>
      <c r="B31" s="100"/>
      <c r="C31" s="141"/>
      <c r="D31" s="141"/>
      <c r="E31" s="99"/>
      <c r="F31" s="99"/>
      <c r="G31" s="99"/>
      <c r="H31" s="2"/>
    </row>
    <row r="32" spans="3:8" ht="12.75">
      <c r="C32" s="145"/>
      <c r="D32" s="145"/>
      <c r="E32" s="145"/>
      <c r="F32" s="145"/>
      <c r="G32" s="145"/>
      <c r="H32" s="2"/>
    </row>
    <row r="33" spans="3:7" ht="12.75">
      <c r="C33" s="145"/>
      <c r="D33" s="145"/>
      <c r="E33" s="145"/>
      <c r="F33" s="145"/>
      <c r="G33" s="145"/>
    </row>
    <row r="34" spans="3:7" ht="12.75">
      <c r="C34" s="145"/>
      <c r="D34" s="145"/>
      <c r="E34" s="145"/>
      <c r="F34" s="145"/>
      <c r="G34" s="145"/>
    </row>
    <row r="35" spans="2:8" ht="12.75">
      <c r="B35" s="2"/>
      <c r="C35" s="141"/>
      <c r="D35" s="141"/>
      <c r="E35" s="141"/>
      <c r="F35" s="141"/>
      <c r="G35" s="141"/>
      <c r="H35" s="2"/>
    </row>
    <row r="36" spans="2:8" ht="12.75">
      <c r="B36" s="143"/>
      <c r="C36" s="146"/>
      <c r="D36" s="146"/>
      <c r="E36" s="146"/>
      <c r="F36" s="146"/>
      <c r="G36" s="146"/>
      <c r="H36" s="3"/>
    </row>
    <row r="37" spans="2:8" ht="12.75">
      <c r="B37" s="143"/>
      <c r="C37" s="6"/>
      <c r="D37" s="8"/>
      <c r="E37" s="8"/>
      <c r="F37" s="6"/>
      <c r="G37" s="6"/>
      <c r="H37" s="6"/>
    </row>
    <row r="38" spans="2:8" ht="12.75">
      <c r="B38" s="143"/>
      <c r="C38" s="6"/>
      <c r="D38" s="8"/>
      <c r="E38" s="8"/>
      <c r="F38" s="6"/>
      <c r="G38" s="6"/>
      <c r="H38" s="6"/>
    </row>
    <row r="39" spans="2:8" ht="12.75">
      <c r="B39" s="143"/>
      <c r="C39" s="6"/>
      <c r="D39" s="6"/>
      <c r="E39" s="6"/>
      <c r="F39" s="6"/>
      <c r="G39" s="6"/>
      <c r="H39" s="6"/>
    </row>
    <row r="40" spans="2:8" ht="12.75">
      <c r="B40" s="143"/>
      <c r="C40" s="6"/>
      <c r="D40" s="6"/>
      <c r="E40" s="6"/>
      <c r="F40" s="6"/>
      <c r="G40" s="6"/>
      <c r="H40" s="6"/>
    </row>
    <row r="41" spans="2:8" ht="12.75">
      <c r="B41" s="143"/>
      <c r="C41" s="6"/>
      <c r="D41" s="6"/>
      <c r="E41" s="6"/>
      <c r="F41" s="6"/>
      <c r="G41" s="6"/>
      <c r="H41" s="6"/>
    </row>
    <row r="42" spans="2:8" ht="12.75">
      <c r="B42" s="143"/>
      <c r="C42" s="6"/>
      <c r="D42" s="6"/>
      <c r="E42" s="6"/>
      <c r="F42" s="6"/>
      <c r="G42" s="6"/>
      <c r="H42" s="6"/>
    </row>
  </sheetData>
  <sheetProtection/>
  <mergeCells count="2">
    <mergeCell ref="B12:B14"/>
    <mergeCell ref="B16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17.75390625" style="0" customWidth="1"/>
    <col min="2" max="2" width="27.375" style="0" customWidth="1"/>
    <col min="3" max="3" width="34.625" style="0" customWidth="1"/>
    <col min="4" max="4" width="8.625" style="0" customWidth="1"/>
    <col min="5" max="5" width="27.25390625" style="0" customWidth="1"/>
    <col min="6" max="6" width="11.375" style="0" customWidth="1"/>
    <col min="7" max="7" width="14.75390625" style="0" customWidth="1"/>
  </cols>
  <sheetData>
    <row r="1" spans="1:7" ht="13.5" thickBot="1">
      <c r="A1" s="115"/>
      <c r="B1" s="120" t="s">
        <v>77</v>
      </c>
      <c r="C1" s="119" t="s">
        <v>78</v>
      </c>
      <c r="D1" s="120" t="s">
        <v>36</v>
      </c>
      <c r="E1" s="119" t="s">
        <v>79</v>
      </c>
      <c r="F1" s="156" t="s">
        <v>21</v>
      </c>
      <c r="G1" s="121" t="s">
        <v>58</v>
      </c>
    </row>
    <row r="2" spans="1:7" ht="13.5" customHeight="1">
      <c r="A2" s="116"/>
      <c r="B2" s="163"/>
      <c r="C2" s="147"/>
      <c r="D2" s="147"/>
      <c r="E2" s="147" t="s">
        <v>82</v>
      </c>
      <c r="F2" s="258"/>
      <c r="G2" s="151"/>
    </row>
    <row r="3" spans="1:7" ht="12.75">
      <c r="A3" s="116"/>
      <c r="B3" s="164" t="s">
        <v>81</v>
      </c>
      <c r="C3" s="149" t="s">
        <v>80</v>
      </c>
      <c r="D3" s="139">
        <v>4000</v>
      </c>
      <c r="E3" s="149" t="s">
        <v>83</v>
      </c>
      <c r="F3" s="259">
        <v>7900</v>
      </c>
      <c r="G3" s="139"/>
    </row>
    <row r="4" spans="1:7" ht="13.5" thickBot="1">
      <c r="A4" s="116"/>
      <c r="B4" s="165"/>
      <c r="C4" s="150"/>
      <c r="D4" s="140"/>
      <c r="E4" s="150" t="s">
        <v>84</v>
      </c>
      <c r="F4" s="260"/>
      <c r="G4" s="140"/>
    </row>
    <row r="5" spans="1:7" ht="12.75">
      <c r="A5" s="172"/>
      <c r="B5" s="166"/>
      <c r="C5" s="96"/>
      <c r="D5" s="152"/>
      <c r="E5" s="147" t="s">
        <v>82</v>
      </c>
      <c r="F5" s="261"/>
      <c r="G5" s="151"/>
    </row>
    <row r="6" spans="1:7" ht="14.25" customHeight="1">
      <c r="A6" s="172" t="s">
        <v>72</v>
      </c>
      <c r="B6" s="167" t="s">
        <v>85</v>
      </c>
      <c r="C6" s="149" t="s">
        <v>80</v>
      </c>
      <c r="D6" s="139">
        <v>4000</v>
      </c>
      <c r="E6" s="149" t="s">
        <v>83</v>
      </c>
      <c r="F6" s="259">
        <v>7500</v>
      </c>
      <c r="G6" s="139"/>
    </row>
    <row r="7" spans="1:7" ht="13.5" thickBot="1">
      <c r="A7" s="92" t="s">
        <v>73</v>
      </c>
      <c r="B7" s="168"/>
      <c r="C7" s="98"/>
      <c r="D7" s="153"/>
      <c r="E7" s="150" t="s">
        <v>84</v>
      </c>
      <c r="F7" s="260"/>
      <c r="G7" s="140"/>
    </row>
    <row r="8" spans="1:7" ht="12.75">
      <c r="A8" s="92" t="s">
        <v>74</v>
      </c>
      <c r="B8" s="166"/>
      <c r="C8" s="96"/>
      <c r="D8" s="152"/>
      <c r="E8" s="147" t="s">
        <v>82</v>
      </c>
      <c r="F8" s="261"/>
      <c r="G8" s="151"/>
    </row>
    <row r="9" spans="1:7" ht="12.75">
      <c r="A9" s="92" t="s">
        <v>75</v>
      </c>
      <c r="B9" s="167" t="s">
        <v>86</v>
      </c>
      <c r="C9" s="149" t="s">
        <v>80</v>
      </c>
      <c r="D9" s="139">
        <v>4000</v>
      </c>
      <c r="E9" s="149" t="s">
        <v>83</v>
      </c>
      <c r="F9" s="259">
        <v>7300</v>
      </c>
      <c r="G9" s="139"/>
    </row>
    <row r="10" spans="1:7" ht="13.5" thickBot="1">
      <c r="A10" s="92" t="s">
        <v>76</v>
      </c>
      <c r="B10" s="165"/>
      <c r="C10" s="98"/>
      <c r="D10" s="153"/>
      <c r="E10" s="149" t="s">
        <v>84</v>
      </c>
      <c r="F10" s="260"/>
      <c r="G10" s="140"/>
    </row>
    <row r="11" spans="1:7" ht="12.75">
      <c r="A11" s="173"/>
      <c r="B11" s="169" t="s">
        <v>87</v>
      </c>
      <c r="C11" s="96"/>
      <c r="D11" s="157"/>
      <c r="E11" s="147"/>
      <c r="F11" s="261"/>
      <c r="G11" s="151"/>
    </row>
    <row r="12" spans="1:7" ht="12.75">
      <c r="A12" s="173"/>
      <c r="B12" s="167" t="s">
        <v>88</v>
      </c>
      <c r="C12" s="149" t="s">
        <v>80</v>
      </c>
      <c r="D12" s="158">
        <v>5500</v>
      </c>
      <c r="E12" s="149" t="s">
        <v>90</v>
      </c>
      <c r="F12" s="259">
        <v>7000</v>
      </c>
      <c r="G12" s="139">
        <v>875</v>
      </c>
    </row>
    <row r="13" spans="1:7" ht="13.5" thickBot="1">
      <c r="A13" s="173"/>
      <c r="B13" s="170" t="s">
        <v>89</v>
      </c>
      <c r="C13" s="98"/>
      <c r="D13" s="159"/>
      <c r="E13" s="150"/>
      <c r="F13" s="260"/>
      <c r="G13" s="140"/>
    </row>
    <row r="14" spans="1:7" ht="12.75">
      <c r="A14" s="173"/>
      <c r="B14" s="166"/>
      <c r="C14" s="147"/>
      <c r="D14" s="151"/>
      <c r="E14" s="147"/>
      <c r="F14" s="261"/>
      <c r="G14" s="151"/>
    </row>
    <row r="15" spans="1:7" ht="13.5" thickBot="1">
      <c r="A15" s="173"/>
      <c r="B15" s="170" t="s">
        <v>91</v>
      </c>
      <c r="C15" s="150" t="s">
        <v>93</v>
      </c>
      <c r="D15" s="140"/>
      <c r="E15" s="150" t="s">
        <v>94</v>
      </c>
      <c r="F15" s="260">
        <v>800</v>
      </c>
      <c r="G15" s="140">
        <v>800</v>
      </c>
    </row>
    <row r="16" spans="1:7" ht="12.75">
      <c r="A16" s="116"/>
      <c r="B16" s="171"/>
      <c r="C16" s="147"/>
      <c r="D16" s="147"/>
      <c r="E16" s="147"/>
      <c r="F16" s="261"/>
      <c r="G16" s="151"/>
    </row>
    <row r="17" spans="1:7" ht="13.5" thickBot="1">
      <c r="A17" s="117"/>
      <c r="B17" s="168" t="s">
        <v>92</v>
      </c>
      <c r="C17" s="150" t="s">
        <v>93</v>
      </c>
      <c r="D17" s="150"/>
      <c r="E17" s="150" t="s">
        <v>94</v>
      </c>
      <c r="F17" s="260">
        <v>1000</v>
      </c>
      <c r="G17" s="140">
        <v>1000</v>
      </c>
    </row>
    <row r="18" spans="1:7" ht="13.5" thickBot="1">
      <c r="A18" s="115"/>
      <c r="B18" s="120" t="s">
        <v>77</v>
      </c>
      <c r="C18" s="119" t="s">
        <v>78</v>
      </c>
      <c r="D18" s="120"/>
      <c r="E18" s="119" t="s">
        <v>79</v>
      </c>
      <c r="F18" s="156" t="s">
        <v>21</v>
      </c>
      <c r="G18" s="121" t="s">
        <v>58</v>
      </c>
    </row>
    <row r="19" spans="1:7" ht="16.5" customHeight="1">
      <c r="A19" s="172" t="s">
        <v>72</v>
      </c>
      <c r="B19" s="166"/>
      <c r="C19" s="147"/>
      <c r="D19" s="151"/>
      <c r="E19" s="147"/>
      <c r="F19" s="261"/>
      <c r="G19" s="151"/>
    </row>
    <row r="20" spans="1:7" ht="13.5" thickBot="1">
      <c r="A20" s="92" t="s">
        <v>73</v>
      </c>
      <c r="B20" s="170" t="s">
        <v>91</v>
      </c>
      <c r="C20" s="150" t="s">
        <v>93</v>
      </c>
      <c r="D20" s="140"/>
      <c r="E20" s="150" t="s">
        <v>94</v>
      </c>
      <c r="F20" s="260">
        <v>900</v>
      </c>
      <c r="G20" s="140">
        <v>900</v>
      </c>
    </row>
    <row r="21" spans="1:7" ht="12.75">
      <c r="A21" s="175" t="s">
        <v>95</v>
      </c>
      <c r="B21" s="171"/>
      <c r="C21" s="147"/>
      <c r="D21" s="147"/>
      <c r="E21" s="147"/>
      <c r="F21" s="261"/>
      <c r="G21" s="151"/>
    </row>
    <row r="22" spans="1:7" ht="13.5" thickBot="1">
      <c r="A22" s="176" t="s">
        <v>96</v>
      </c>
      <c r="B22" s="168" t="s">
        <v>92</v>
      </c>
      <c r="C22" s="150" t="s">
        <v>93</v>
      </c>
      <c r="D22" s="150"/>
      <c r="E22" s="150" t="s">
        <v>94</v>
      </c>
      <c r="F22" s="260">
        <v>1000</v>
      </c>
      <c r="G22" s="140">
        <v>1000</v>
      </c>
    </row>
    <row r="23" spans="1:7" ht="13.5" thickBot="1">
      <c r="A23" s="175"/>
      <c r="B23" s="126"/>
      <c r="C23" s="127" t="s">
        <v>78</v>
      </c>
      <c r="D23" s="126"/>
      <c r="E23" s="127" t="s">
        <v>79</v>
      </c>
      <c r="F23" s="179" t="s">
        <v>21</v>
      </c>
      <c r="G23" s="121" t="s">
        <v>58</v>
      </c>
    </row>
    <row r="24" spans="1:7" ht="14.25" customHeight="1">
      <c r="A24" s="187" t="s">
        <v>72</v>
      </c>
      <c r="B24" s="192" t="s">
        <v>105</v>
      </c>
      <c r="C24" s="195" t="s">
        <v>80</v>
      </c>
      <c r="D24" s="195"/>
      <c r="E24" s="195" t="s">
        <v>90</v>
      </c>
      <c r="F24" s="262">
        <v>7200</v>
      </c>
      <c r="G24" s="198">
        <v>900</v>
      </c>
    </row>
    <row r="25" spans="1:7" ht="12.75">
      <c r="A25" s="124" t="s">
        <v>73</v>
      </c>
      <c r="B25" s="193" t="s">
        <v>106</v>
      </c>
      <c r="C25" s="196" t="s">
        <v>80</v>
      </c>
      <c r="D25" s="196"/>
      <c r="E25" s="196" t="s">
        <v>90</v>
      </c>
      <c r="F25" s="263">
        <v>5200</v>
      </c>
      <c r="G25" s="199">
        <v>650</v>
      </c>
    </row>
    <row r="26" spans="1:7" ht="12.75">
      <c r="A26" s="186" t="s">
        <v>103</v>
      </c>
      <c r="B26" s="193" t="s">
        <v>105</v>
      </c>
      <c r="C26" s="196" t="s">
        <v>93</v>
      </c>
      <c r="D26" s="196"/>
      <c r="E26" s="196" t="s">
        <v>94</v>
      </c>
      <c r="F26" s="263">
        <v>1000</v>
      </c>
      <c r="G26" s="199">
        <v>1000</v>
      </c>
    </row>
    <row r="27" spans="1:7" ht="13.5" thickBot="1">
      <c r="A27" s="188" t="s">
        <v>104</v>
      </c>
      <c r="B27" s="194" t="s">
        <v>106</v>
      </c>
      <c r="C27" s="197" t="s">
        <v>93</v>
      </c>
      <c r="D27" s="197"/>
      <c r="E27" s="197" t="s">
        <v>94</v>
      </c>
      <c r="F27" s="264">
        <v>750</v>
      </c>
      <c r="G27" s="200">
        <v>750</v>
      </c>
    </row>
    <row r="28" spans="1:7" ht="13.5" thickBot="1">
      <c r="A28" s="115"/>
      <c r="B28" s="189" t="s">
        <v>77</v>
      </c>
      <c r="C28" s="190" t="s">
        <v>78</v>
      </c>
      <c r="D28" s="174" t="s">
        <v>36</v>
      </c>
      <c r="E28" s="190" t="s">
        <v>79</v>
      </c>
      <c r="F28" s="191" t="s">
        <v>21</v>
      </c>
      <c r="G28" s="121" t="s">
        <v>58</v>
      </c>
    </row>
    <row r="29" spans="1:8" ht="14.25" customHeight="1">
      <c r="A29" s="172" t="s">
        <v>72</v>
      </c>
      <c r="B29" s="177" t="s">
        <v>92</v>
      </c>
      <c r="C29" s="101"/>
      <c r="D29" s="147"/>
      <c r="E29" s="101"/>
      <c r="F29" s="112"/>
      <c r="G29" s="147"/>
      <c r="H29" s="2"/>
    </row>
    <row r="30" spans="1:7" ht="13.5" thickBot="1">
      <c r="A30" s="92" t="s">
        <v>73</v>
      </c>
      <c r="B30" s="170" t="s">
        <v>89</v>
      </c>
      <c r="C30" s="178" t="s">
        <v>80</v>
      </c>
      <c r="D30" s="140">
        <v>8500</v>
      </c>
      <c r="E30" s="178" t="s">
        <v>90</v>
      </c>
      <c r="F30" s="260">
        <v>10000</v>
      </c>
      <c r="G30" s="140">
        <v>1250</v>
      </c>
    </row>
    <row r="31" spans="1:7" ht="12.75">
      <c r="A31" s="175" t="s">
        <v>97</v>
      </c>
      <c r="B31" s="166"/>
      <c r="C31" s="147"/>
      <c r="D31" s="151"/>
      <c r="E31" s="147"/>
      <c r="F31" s="261"/>
      <c r="G31" s="151"/>
    </row>
    <row r="32" spans="1:7" ht="13.5" thickBot="1">
      <c r="A32" s="175" t="s">
        <v>98</v>
      </c>
      <c r="B32" s="170" t="s">
        <v>91</v>
      </c>
      <c r="C32" s="150" t="s">
        <v>93</v>
      </c>
      <c r="D32" s="140"/>
      <c r="E32" s="150" t="s">
        <v>94</v>
      </c>
      <c r="F32" s="260">
        <v>1300</v>
      </c>
      <c r="G32" s="140">
        <v>1300</v>
      </c>
    </row>
    <row r="33" spans="1:7" ht="12.75">
      <c r="A33" s="113"/>
      <c r="B33" s="171"/>
      <c r="C33" s="147"/>
      <c r="D33" s="147"/>
      <c r="E33" s="147"/>
      <c r="F33" s="261"/>
      <c r="G33" s="151"/>
    </row>
    <row r="34" spans="1:7" ht="13.5" thickBot="1">
      <c r="A34" s="114"/>
      <c r="B34" s="168" t="s">
        <v>92</v>
      </c>
      <c r="C34" s="150" t="s">
        <v>93</v>
      </c>
      <c r="D34" s="150"/>
      <c r="E34" s="150" t="s">
        <v>94</v>
      </c>
      <c r="F34" s="260">
        <v>1400</v>
      </c>
      <c r="G34" s="140">
        <v>1400</v>
      </c>
    </row>
    <row r="35" spans="1:7" ht="13.5" thickBot="1">
      <c r="A35" s="112"/>
      <c r="B35" s="120" t="s">
        <v>77</v>
      </c>
      <c r="C35" s="119" t="s">
        <v>78</v>
      </c>
      <c r="D35" s="126" t="s">
        <v>36</v>
      </c>
      <c r="E35" s="119" t="s">
        <v>79</v>
      </c>
      <c r="F35" s="179" t="s">
        <v>21</v>
      </c>
      <c r="G35" s="121" t="s">
        <v>58</v>
      </c>
    </row>
    <row r="36" spans="1:7" ht="14.25" customHeight="1">
      <c r="A36" s="113"/>
      <c r="B36" s="177" t="s">
        <v>92</v>
      </c>
      <c r="C36" s="101"/>
      <c r="D36" s="147"/>
      <c r="E36" s="101"/>
      <c r="F36" s="265"/>
      <c r="G36" s="147"/>
    </row>
    <row r="37" spans="1:7" ht="15" customHeight="1" thickBot="1">
      <c r="A37" s="172" t="s">
        <v>72</v>
      </c>
      <c r="B37" s="170" t="s">
        <v>89</v>
      </c>
      <c r="C37" s="178" t="s">
        <v>80</v>
      </c>
      <c r="D37" s="140">
        <v>8500</v>
      </c>
      <c r="E37" s="178" t="s">
        <v>101</v>
      </c>
      <c r="F37" s="260">
        <v>10000</v>
      </c>
      <c r="G37" s="140">
        <v>1000</v>
      </c>
    </row>
    <row r="38" spans="1:7" ht="12.75">
      <c r="A38" s="92" t="s">
        <v>73</v>
      </c>
      <c r="B38" s="166"/>
      <c r="C38" s="147"/>
      <c r="D38" s="151"/>
      <c r="E38" s="147"/>
      <c r="F38" s="261"/>
      <c r="G38" s="151"/>
    </row>
    <row r="39" spans="1:7" ht="13.5" thickBot="1">
      <c r="A39" s="175" t="s">
        <v>99</v>
      </c>
      <c r="B39" s="170" t="s">
        <v>91</v>
      </c>
      <c r="C39" s="150" t="s">
        <v>93</v>
      </c>
      <c r="D39" s="140"/>
      <c r="E39" s="150" t="s">
        <v>94</v>
      </c>
      <c r="F39" s="260">
        <v>800</v>
      </c>
      <c r="G39" s="140">
        <v>800</v>
      </c>
    </row>
    <row r="40" spans="1:7" ht="12.75">
      <c r="A40" s="175" t="s">
        <v>100</v>
      </c>
      <c r="B40" s="171"/>
      <c r="C40" s="147"/>
      <c r="D40" s="147"/>
      <c r="E40" s="147"/>
      <c r="F40" s="261"/>
      <c r="G40" s="151"/>
    </row>
    <row r="41" spans="1:7" ht="13.5" thickBot="1">
      <c r="A41" s="114"/>
      <c r="B41" s="168" t="s">
        <v>92</v>
      </c>
      <c r="C41" s="150" t="s">
        <v>93</v>
      </c>
      <c r="D41" s="150"/>
      <c r="E41" s="150" t="s">
        <v>94</v>
      </c>
      <c r="F41" s="260">
        <v>1100</v>
      </c>
      <c r="G41" s="140">
        <v>1100</v>
      </c>
    </row>
    <row r="42" spans="1:7" ht="13.5" thickBot="1">
      <c r="A42" s="180"/>
      <c r="B42" s="183" t="s">
        <v>77</v>
      </c>
      <c r="C42" s="181" t="s">
        <v>78</v>
      </c>
      <c r="D42" s="126" t="s">
        <v>36</v>
      </c>
      <c r="E42" s="119" t="s">
        <v>79</v>
      </c>
      <c r="F42" s="179" t="s">
        <v>21</v>
      </c>
      <c r="G42" s="121" t="s">
        <v>58</v>
      </c>
    </row>
    <row r="43" spans="1:7" ht="17.25" customHeight="1">
      <c r="A43" s="172" t="s">
        <v>72</v>
      </c>
      <c r="B43" s="184" t="s">
        <v>92</v>
      </c>
      <c r="C43" s="96"/>
      <c r="D43" s="147"/>
      <c r="E43" s="96"/>
      <c r="F43" s="265"/>
      <c r="G43" s="147"/>
    </row>
    <row r="44" spans="1:7" ht="13.5" thickBot="1">
      <c r="A44" s="92" t="s">
        <v>73</v>
      </c>
      <c r="B44" s="161" t="s">
        <v>89</v>
      </c>
      <c r="C44" s="150" t="s">
        <v>80</v>
      </c>
      <c r="D44" s="140">
        <v>7500</v>
      </c>
      <c r="E44" s="150" t="s">
        <v>101</v>
      </c>
      <c r="F44" s="260">
        <v>9000</v>
      </c>
      <c r="G44" s="140">
        <v>900</v>
      </c>
    </row>
    <row r="45" spans="1:7" ht="12.75">
      <c r="A45" s="175" t="s">
        <v>99</v>
      </c>
      <c r="B45" s="154"/>
      <c r="C45" s="147"/>
      <c r="D45" s="151"/>
      <c r="E45" s="147"/>
      <c r="F45" s="261"/>
      <c r="G45" s="151"/>
    </row>
    <row r="46" spans="1:7" ht="13.5" thickBot="1">
      <c r="A46" s="175" t="s">
        <v>102</v>
      </c>
      <c r="B46" s="161" t="s">
        <v>91</v>
      </c>
      <c r="C46" s="150" t="s">
        <v>93</v>
      </c>
      <c r="D46" s="140"/>
      <c r="E46" s="150" t="s">
        <v>94</v>
      </c>
      <c r="F46" s="260">
        <v>800</v>
      </c>
      <c r="G46" s="140">
        <v>800</v>
      </c>
    </row>
    <row r="47" spans="1:7" ht="12.75">
      <c r="A47" s="175"/>
      <c r="B47" s="162"/>
      <c r="C47" s="147"/>
      <c r="D47" s="147"/>
      <c r="E47" s="147"/>
      <c r="F47" s="261"/>
      <c r="G47" s="151"/>
    </row>
    <row r="48" spans="1:7" ht="13.5" thickBot="1">
      <c r="A48" s="176"/>
      <c r="B48" s="155" t="s">
        <v>92</v>
      </c>
      <c r="C48" s="150" t="s">
        <v>93</v>
      </c>
      <c r="D48" s="150"/>
      <c r="E48" s="150" t="s">
        <v>94</v>
      </c>
      <c r="F48" s="260">
        <v>1000</v>
      </c>
      <c r="G48" s="140">
        <v>1000</v>
      </c>
    </row>
    <row r="49" spans="2:6" ht="12.75">
      <c r="B49" s="2"/>
      <c r="C49" s="2"/>
      <c r="D49" s="3"/>
      <c r="E49" s="2"/>
      <c r="F49" s="2"/>
    </row>
    <row r="50" spans="2:6" ht="12.75">
      <c r="B50" s="2"/>
      <c r="C50" s="2"/>
      <c r="D50" s="3"/>
      <c r="E50" s="2"/>
      <c r="F50" s="2"/>
    </row>
    <row r="51" spans="2:6" ht="12.75">
      <c r="B51" s="2"/>
      <c r="C51" s="2"/>
      <c r="D51" s="3"/>
      <c r="E51" s="2"/>
      <c r="F51" s="2"/>
    </row>
    <row r="52" spans="2:6" ht="12.75">
      <c r="B52" s="2"/>
      <c r="C52" s="2"/>
      <c r="D52" s="3"/>
      <c r="E52" s="2"/>
      <c r="F5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19.375" style="0" customWidth="1"/>
    <col min="2" max="2" width="25.75390625" style="0" customWidth="1"/>
    <col min="3" max="3" width="19.375" style="0" customWidth="1"/>
    <col min="4" max="4" width="12.375" style="0" customWidth="1"/>
    <col min="5" max="5" width="16.25390625" style="0" customWidth="1"/>
    <col min="6" max="6" width="9.875" style="0" customWidth="1"/>
  </cols>
  <sheetData>
    <row r="1" spans="1:5" ht="13.5" thickBot="1">
      <c r="A1" s="112"/>
      <c r="B1" s="120" t="s">
        <v>65</v>
      </c>
      <c r="C1" s="119" t="s">
        <v>20</v>
      </c>
      <c r="D1" s="120" t="s">
        <v>21</v>
      </c>
      <c r="E1" s="121" t="s">
        <v>58</v>
      </c>
    </row>
    <row r="2" spans="1:5" ht="12.75">
      <c r="A2" s="175" t="s">
        <v>108</v>
      </c>
      <c r="B2" s="207" t="s">
        <v>107</v>
      </c>
      <c r="C2" s="134">
        <v>8</v>
      </c>
      <c r="D2" s="222">
        <v>2000</v>
      </c>
      <c r="E2" s="134">
        <v>250</v>
      </c>
    </row>
    <row r="3" spans="1:5" ht="12.75">
      <c r="A3" s="79" t="s">
        <v>109</v>
      </c>
      <c r="B3" s="208" t="s">
        <v>34</v>
      </c>
      <c r="C3" s="135">
        <v>8</v>
      </c>
      <c r="D3" s="223">
        <v>3000</v>
      </c>
      <c r="E3" s="135">
        <v>375</v>
      </c>
    </row>
    <row r="4" spans="1:5" ht="13.5" thickBot="1">
      <c r="A4" s="113"/>
      <c r="B4" s="209" t="s">
        <v>35</v>
      </c>
      <c r="C4" s="212"/>
      <c r="D4" s="224">
        <v>600</v>
      </c>
      <c r="E4" s="212"/>
    </row>
    <row r="5" spans="1:6" ht="12.75" customHeight="1">
      <c r="A5" s="240" t="s">
        <v>72</v>
      </c>
      <c r="B5" s="217" t="s">
        <v>105</v>
      </c>
      <c r="C5" s="198">
        <v>8</v>
      </c>
      <c r="D5" s="275">
        <v>7200</v>
      </c>
      <c r="E5" s="198">
        <v>900</v>
      </c>
      <c r="F5" s="99"/>
    </row>
    <row r="6" spans="1:6" ht="12.75">
      <c r="A6" s="241" t="s">
        <v>73</v>
      </c>
      <c r="B6" s="218" t="s">
        <v>106</v>
      </c>
      <c r="C6" s="199">
        <v>8</v>
      </c>
      <c r="D6" s="276">
        <v>5200</v>
      </c>
      <c r="E6" s="199">
        <v>650</v>
      </c>
      <c r="F6" s="99"/>
    </row>
    <row r="7" spans="1:6" ht="12.75">
      <c r="A7" s="242" t="s">
        <v>103</v>
      </c>
      <c r="B7" s="218" t="s">
        <v>146</v>
      </c>
      <c r="C7" s="199">
        <v>1</v>
      </c>
      <c r="D7" s="276">
        <v>1000</v>
      </c>
      <c r="E7" s="199">
        <v>1000</v>
      </c>
      <c r="F7" s="99"/>
    </row>
    <row r="8" spans="1:6" ht="15" customHeight="1" thickBot="1">
      <c r="A8" s="243" t="s">
        <v>104</v>
      </c>
      <c r="B8" s="219" t="s">
        <v>147</v>
      </c>
      <c r="C8" s="200">
        <v>1</v>
      </c>
      <c r="D8" s="277">
        <v>750</v>
      </c>
      <c r="E8" s="200">
        <v>750</v>
      </c>
      <c r="F8" s="99"/>
    </row>
    <row r="9" spans="1:6" ht="13.5" thickBot="1">
      <c r="A9" s="206" t="s">
        <v>111</v>
      </c>
      <c r="B9" s="210" t="s">
        <v>112</v>
      </c>
      <c r="C9" s="134">
        <v>8</v>
      </c>
      <c r="D9" s="278">
        <v>2400</v>
      </c>
      <c r="E9" s="220">
        <v>300</v>
      </c>
      <c r="F9" s="2"/>
    </row>
    <row r="10" spans="1:5" ht="14.25" customHeight="1" thickBot="1">
      <c r="A10" s="188" t="s">
        <v>110</v>
      </c>
      <c r="B10" s="211" t="s">
        <v>35</v>
      </c>
      <c r="C10" s="136">
        <v>1</v>
      </c>
      <c r="D10" s="279">
        <v>350</v>
      </c>
      <c r="E10" s="153">
        <v>350</v>
      </c>
    </row>
    <row r="11" spans="1:5" ht="14.25" customHeight="1" thickBot="1">
      <c r="A11" s="186" t="s">
        <v>137</v>
      </c>
      <c r="B11" s="206" t="s">
        <v>65</v>
      </c>
      <c r="C11" s="127" t="s">
        <v>20</v>
      </c>
      <c r="D11" s="126" t="s">
        <v>21</v>
      </c>
      <c r="E11" s="128" t="s">
        <v>58</v>
      </c>
    </row>
    <row r="12" spans="1:5" ht="14.25" customHeight="1">
      <c r="A12" s="186" t="s">
        <v>138</v>
      </c>
      <c r="B12" s="210" t="s">
        <v>112</v>
      </c>
      <c r="C12" s="134">
        <v>12</v>
      </c>
      <c r="D12" s="278">
        <v>1500</v>
      </c>
      <c r="E12" s="134">
        <v>125</v>
      </c>
    </row>
    <row r="13" spans="1:5" ht="14.25" customHeight="1" thickBot="1">
      <c r="A13" s="186" t="s">
        <v>141</v>
      </c>
      <c r="B13" s="211" t="s">
        <v>139</v>
      </c>
      <c r="C13" s="136">
        <v>1</v>
      </c>
      <c r="D13" s="214"/>
      <c r="E13" s="136" t="s">
        <v>140</v>
      </c>
    </row>
    <row r="14" spans="1:5" ht="13.5" thickBot="1">
      <c r="A14" s="112"/>
      <c r="B14" s="188" t="s">
        <v>65</v>
      </c>
      <c r="C14" s="190" t="s">
        <v>20</v>
      </c>
      <c r="D14" s="189" t="s">
        <v>21</v>
      </c>
      <c r="E14" s="245" t="s">
        <v>58</v>
      </c>
    </row>
    <row r="15" spans="1:5" ht="12.75">
      <c r="A15" s="215"/>
      <c r="B15" s="207" t="s">
        <v>116</v>
      </c>
      <c r="C15" s="134">
        <v>8</v>
      </c>
      <c r="D15" s="222">
        <v>1000</v>
      </c>
      <c r="E15" s="134">
        <v>125</v>
      </c>
    </row>
    <row r="16" spans="1:5" ht="12.75">
      <c r="A16" s="186"/>
      <c r="B16" s="208" t="s">
        <v>117</v>
      </c>
      <c r="C16" s="135">
        <v>12</v>
      </c>
      <c r="D16" s="223">
        <v>1500</v>
      </c>
      <c r="E16" s="135">
        <v>125</v>
      </c>
    </row>
    <row r="17" spans="1:5" ht="12.75">
      <c r="A17" s="186" t="s">
        <v>114</v>
      </c>
      <c r="B17" s="208" t="s">
        <v>31</v>
      </c>
      <c r="C17" s="135">
        <v>12</v>
      </c>
      <c r="D17" s="223">
        <v>2000</v>
      </c>
      <c r="E17" s="135">
        <v>166</v>
      </c>
    </row>
    <row r="18" spans="1:5" ht="12.75">
      <c r="A18" s="204" t="s">
        <v>115</v>
      </c>
      <c r="B18" s="208" t="s">
        <v>32</v>
      </c>
      <c r="C18" s="228" t="s">
        <v>118</v>
      </c>
      <c r="D18" s="223">
        <v>2500</v>
      </c>
      <c r="E18" s="135" t="s">
        <v>120</v>
      </c>
    </row>
    <row r="19" spans="1:5" ht="13.5" thickBot="1">
      <c r="A19" s="215"/>
      <c r="B19" s="232" t="s">
        <v>33</v>
      </c>
      <c r="C19" s="231" t="s">
        <v>119</v>
      </c>
      <c r="D19" s="225">
        <v>5000</v>
      </c>
      <c r="E19" s="226">
        <v>416</v>
      </c>
    </row>
    <row r="20" spans="1:5" ht="12.75">
      <c r="A20" s="215"/>
      <c r="B20" s="249" t="s">
        <v>143</v>
      </c>
      <c r="C20" s="252"/>
      <c r="D20" s="280"/>
      <c r="E20" s="255"/>
    </row>
    <row r="21" spans="1:5" ht="12.75">
      <c r="A21" s="215"/>
      <c r="B21" s="250" t="s">
        <v>144</v>
      </c>
      <c r="C21" s="253" t="s">
        <v>128</v>
      </c>
      <c r="D21" s="281">
        <v>1000</v>
      </c>
      <c r="E21" s="256">
        <v>125</v>
      </c>
    </row>
    <row r="22" spans="1:6" ht="13.5" thickBot="1">
      <c r="A22" s="215"/>
      <c r="B22" s="251" t="s">
        <v>145</v>
      </c>
      <c r="C22" s="254"/>
      <c r="D22" s="282"/>
      <c r="E22" s="257"/>
      <c r="F22" s="141"/>
    </row>
    <row r="23" spans="1:6" ht="17.25" customHeight="1" thickBot="1">
      <c r="A23" s="240" t="s">
        <v>72</v>
      </c>
      <c r="B23" s="246" t="s">
        <v>121</v>
      </c>
      <c r="C23" s="247" t="s">
        <v>124</v>
      </c>
      <c r="D23" s="283">
        <v>10000</v>
      </c>
      <c r="E23" s="248">
        <v>1000</v>
      </c>
      <c r="F23" s="141"/>
    </row>
    <row r="24" spans="1:6" ht="12.75">
      <c r="A24" s="241" t="s">
        <v>73</v>
      </c>
      <c r="B24" s="235" t="s">
        <v>121</v>
      </c>
      <c r="C24" s="233"/>
      <c r="D24" s="273"/>
      <c r="E24" s="151"/>
      <c r="F24" s="141"/>
    </row>
    <row r="25" spans="1:6" ht="13.5" thickBot="1">
      <c r="A25" s="242" t="s">
        <v>99</v>
      </c>
      <c r="B25" s="230" t="s">
        <v>122</v>
      </c>
      <c r="C25" s="234" t="s">
        <v>125</v>
      </c>
      <c r="D25" s="272"/>
      <c r="E25" s="140">
        <v>800</v>
      </c>
      <c r="F25" s="141"/>
    </row>
    <row r="26" spans="1:6" ht="12.75">
      <c r="A26" s="242" t="s">
        <v>100</v>
      </c>
      <c r="B26" s="235" t="s">
        <v>121</v>
      </c>
      <c r="C26" s="233"/>
      <c r="D26" s="273"/>
      <c r="E26" s="151"/>
      <c r="F26" s="141"/>
    </row>
    <row r="27" spans="1:6" ht="13.5" thickBot="1">
      <c r="A27" s="244"/>
      <c r="B27" s="185" t="s">
        <v>123</v>
      </c>
      <c r="C27" s="234" t="s">
        <v>125</v>
      </c>
      <c r="D27" s="284"/>
      <c r="E27" s="140">
        <v>1100</v>
      </c>
      <c r="F27" s="141"/>
    </row>
    <row r="28" spans="1:6" ht="13.5" thickBot="1">
      <c r="A28" s="112"/>
      <c r="B28" s="120" t="s">
        <v>65</v>
      </c>
      <c r="C28" s="127" t="s">
        <v>20</v>
      </c>
      <c r="D28" s="126" t="s">
        <v>21</v>
      </c>
      <c r="E28" s="128" t="s">
        <v>58</v>
      </c>
      <c r="F28" s="141"/>
    </row>
    <row r="29" spans="1:6" ht="13.5" thickBot="1">
      <c r="A29" s="175"/>
      <c r="B29" s="288" t="s">
        <v>112</v>
      </c>
      <c r="C29" s="290" t="s">
        <v>128</v>
      </c>
      <c r="D29" s="291">
        <v>2500</v>
      </c>
      <c r="E29" s="198">
        <v>312.5</v>
      </c>
      <c r="F29" s="141"/>
    </row>
    <row r="30" spans="1:6" ht="12.75">
      <c r="A30" s="92" t="s">
        <v>148</v>
      </c>
      <c r="B30" s="249" t="s">
        <v>112</v>
      </c>
      <c r="C30" s="252"/>
      <c r="D30" s="280"/>
      <c r="E30" s="139"/>
      <c r="F30" s="141"/>
    </row>
    <row r="31" spans="1:6" ht="13.5" thickBot="1">
      <c r="A31" s="92" t="s">
        <v>149</v>
      </c>
      <c r="B31" s="289" t="s">
        <v>122</v>
      </c>
      <c r="C31" s="254" t="s">
        <v>128</v>
      </c>
      <c r="D31" s="282">
        <v>2000</v>
      </c>
      <c r="E31" s="139">
        <v>250</v>
      </c>
      <c r="F31" s="141"/>
    </row>
    <row r="32" spans="1:6" ht="13.5" thickBot="1">
      <c r="A32" s="122"/>
      <c r="B32" s="246" t="s">
        <v>35</v>
      </c>
      <c r="C32" s="247" t="s">
        <v>125</v>
      </c>
      <c r="D32" s="292">
        <v>500</v>
      </c>
      <c r="E32" s="136">
        <v>500</v>
      </c>
      <c r="F32" s="141"/>
    </row>
    <row r="33" spans="1:6" ht="13.5" thickBot="1">
      <c r="A33" s="92"/>
      <c r="B33" s="118" t="s">
        <v>65</v>
      </c>
      <c r="C33" s="119" t="s">
        <v>20</v>
      </c>
      <c r="D33" s="120" t="s">
        <v>21</v>
      </c>
      <c r="E33" s="121" t="s">
        <v>58</v>
      </c>
      <c r="F33" s="141"/>
    </row>
    <row r="34" spans="1:7" ht="12.75">
      <c r="A34" s="175" t="s">
        <v>126</v>
      </c>
      <c r="B34" s="210" t="s">
        <v>112</v>
      </c>
      <c r="C34" s="236" t="s">
        <v>128</v>
      </c>
      <c r="D34" s="222">
        <v>2500</v>
      </c>
      <c r="E34" s="198">
        <v>312.5</v>
      </c>
      <c r="F34" s="141"/>
      <c r="G34" s="293"/>
    </row>
    <row r="35" spans="1:7" ht="13.5" thickBot="1">
      <c r="A35" s="122" t="s">
        <v>127</v>
      </c>
      <c r="B35" s="211" t="s">
        <v>35</v>
      </c>
      <c r="C35" s="229" t="s">
        <v>125</v>
      </c>
      <c r="D35" s="224">
        <v>500</v>
      </c>
      <c r="E35" s="136">
        <v>500</v>
      </c>
      <c r="F35" s="141"/>
      <c r="G35" s="293"/>
    </row>
    <row r="36" spans="1:5" ht="13.5" thickBot="1">
      <c r="A36" s="115"/>
      <c r="B36" s="118" t="s">
        <v>65</v>
      </c>
      <c r="C36" s="119" t="s">
        <v>20</v>
      </c>
      <c r="D36" s="120" t="s">
        <v>21</v>
      </c>
      <c r="E36" s="128" t="s">
        <v>58</v>
      </c>
    </row>
    <row r="37" spans="1:5" ht="12.75">
      <c r="A37" s="123"/>
      <c r="B37" s="129" t="s">
        <v>67</v>
      </c>
      <c r="C37" s="134">
        <v>8</v>
      </c>
      <c r="D37" s="285">
        <v>2100</v>
      </c>
      <c r="E37" s="137">
        <v>262.5</v>
      </c>
    </row>
    <row r="38" spans="1:5" ht="12.75">
      <c r="A38" s="124" t="s">
        <v>61</v>
      </c>
      <c r="B38" s="130" t="s">
        <v>66</v>
      </c>
      <c r="C38" s="135">
        <v>8</v>
      </c>
      <c r="D38" s="286">
        <v>3000</v>
      </c>
      <c r="E38" s="138">
        <v>375</v>
      </c>
    </row>
    <row r="39" spans="1:5" ht="12.75">
      <c r="A39" s="124" t="s">
        <v>62</v>
      </c>
      <c r="B39" s="130" t="s">
        <v>68</v>
      </c>
      <c r="C39" s="135">
        <v>8</v>
      </c>
      <c r="D39" s="286">
        <v>4500</v>
      </c>
      <c r="E39" s="138">
        <v>562.5</v>
      </c>
    </row>
    <row r="40" spans="1:5" ht="12.75">
      <c r="A40" s="124" t="s">
        <v>63</v>
      </c>
      <c r="B40" s="131" t="s">
        <v>70</v>
      </c>
      <c r="C40" s="135">
        <v>1</v>
      </c>
      <c r="D40" s="286">
        <v>400</v>
      </c>
      <c r="E40" s="237"/>
    </row>
    <row r="41" spans="1:5" ht="12.75">
      <c r="A41" s="124" t="s">
        <v>64</v>
      </c>
      <c r="B41" s="132" t="s">
        <v>69</v>
      </c>
      <c r="C41" s="135">
        <v>1</v>
      </c>
      <c r="D41" s="286">
        <v>550</v>
      </c>
      <c r="E41" s="237"/>
    </row>
    <row r="42" spans="1:5" ht="13.5" thickBot="1">
      <c r="A42" s="125"/>
      <c r="B42" s="133" t="s">
        <v>71</v>
      </c>
      <c r="C42" s="136">
        <v>1</v>
      </c>
      <c r="D42" s="287">
        <v>800</v>
      </c>
      <c r="E42" s="2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gelio</dc:creator>
  <cp:keywords/>
  <dc:description/>
  <cp:lastModifiedBy>Denis</cp:lastModifiedBy>
  <cp:lastPrinted>2009-09-22T14:57:29Z</cp:lastPrinted>
  <dcterms:created xsi:type="dcterms:W3CDTF">2009-01-30T08:47:30Z</dcterms:created>
  <dcterms:modified xsi:type="dcterms:W3CDTF">2009-09-24T09:11:33Z</dcterms:modified>
  <cp:category/>
  <cp:version/>
  <cp:contentType/>
  <cp:contentStatus/>
</cp:coreProperties>
</file>