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Расстановка ПС" sheetId="1" r:id="rId1"/>
  </sheets>
  <definedNames>
    <definedName name="_xlnm.Print_Area" localSheetId="0">'Расстановка ПС'!$A$1:$F$39</definedName>
  </definedNames>
  <calcPr fullCalcOnLoad="1"/>
</workbook>
</file>

<file path=xl/sharedStrings.xml><?xml version="1.0" encoding="utf-8"?>
<sst xmlns="http://schemas.openxmlformats.org/spreadsheetml/2006/main" count="77" uniqueCount="44">
  <si>
    <t>Ул. Бархатовой</t>
  </si>
  <si>
    <t>Направление движения</t>
  </si>
  <si>
    <t>№ маршрута</t>
  </si>
  <si>
    <t>Место дислокации</t>
  </si>
  <si>
    <t>Ул. Стрельникова</t>
  </si>
  <si>
    <t>Кол-во ТС</t>
  </si>
  <si>
    <t>Пос. Чкаловский</t>
  </si>
  <si>
    <t>Пос. Ермак</t>
  </si>
  <si>
    <t>Пос. Светлый</t>
  </si>
  <si>
    <t>Пос. Солнечный (мост  "60 лет ВЛКСМ")</t>
  </si>
  <si>
    <t>Пос. Солнечный (мост имени "60 лет Победы")</t>
  </si>
  <si>
    <t>Пос. Б. Поля</t>
  </si>
  <si>
    <t>ТБ 2</t>
  </si>
  <si>
    <t>Ул. 3-я Железнодорожная</t>
  </si>
  <si>
    <t>МП "ПП-8"</t>
  </si>
  <si>
    <t>Ул. Интернациональная (ООТ "КДЦ "Маяковский")</t>
  </si>
  <si>
    <t>Пос. Амурский по ул. 33-я Северная</t>
  </si>
  <si>
    <t>Пос. Амурский по ул. 24-я Северная</t>
  </si>
  <si>
    <t xml:space="preserve">Соборная площадь
выезд напротив КДЦ "Маяковский"
</t>
  </si>
  <si>
    <t>Железнодорожный вокзал (1 автобус с заездом на Лобкова, до ПО "Иртыш")</t>
  </si>
  <si>
    <t>Механический завод 
(Пос. Новостройка)</t>
  </si>
  <si>
    <t>Пос. Юбилейный (пос. Николаевка)</t>
  </si>
  <si>
    <t>Ул. Гашека (пос. Дальний)</t>
  </si>
  <si>
    <t>МП "ЭТ"</t>
  </si>
  <si>
    <t>Пос. Солнечный (резерв)</t>
  </si>
  <si>
    <t>*</t>
  </si>
  <si>
    <t>М/н "Первокирпичный", пос. Загородный, пос. Степной</t>
  </si>
  <si>
    <t>Пос. Армейский</t>
  </si>
  <si>
    <r>
      <t xml:space="preserve">Условное </t>
    </r>
    <r>
      <rPr>
        <b/>
        <sz val="6"/>
        <rFont val="Arial Cyr"/>
        <family val="0"/>
      </rPr>
      <t xml:space="preserve">направление </t>
    </r>
    <r>
      <rPr>
        <b/>
        <sz val="7"/>
        <rFont val="Arial Cyr"/>
        <family val="0"/>
      </rPr>
      <t xml:space="preserve">
</t>
    </r>
  </si>
  <si>
    <t>г. Нефтяников (резерв)</t>
  </si>
  <si>
    <t>Старый Кировск (резерв)</t>
  </si>
  <si>
    <t>Железнодорожный вокзал (резерв)</t>
  </si>
  <si>
    <t>микрорайоны Московки (резерв)</t>
  </si>
  <si>
    <t>1**</t>
  </si>
  <si>
    <t>2**</t>
  </si>
  <si>
    <t>перевозчик по согласованию</t>
  </si>
  <si>
    <t>* - резервные транспортные средства использовать при необходимости на востребованном направлении</t>
  </si>
  <si>
    <r>
      <rPr>
        <b/>
        <sz val="7"/>
        <rFont val="Arial Cyr"/>
        <family val="0"/>
      </rPr>
      <t xml:space="preserve">пассажирское </t>
    </r>
    <r>
      <rPr>
        <b/>
        <sz val="8"/>
        <rFont val="Arial Cyr"/>
        <family val="0"/>
      </rPr>
      <t>предприятие</t>
    </r>
  </si>
  <si>
    <t>Площадь Победы</t>
  </si>
  <si>
    <t>Ул. Красный путь в направлении ул. Интернациональной напротив ООТ "Библиотека им. Пушкина"</t>
  </si>
  <si>
    <t>ПО "Иртыш"</t>
  </si>
  <si>
    <t>Микрорайн "Новая Станица"</t>
  </si>
  <si>
    <t>** - транспортные средства подаются перевозчиками немуниципальной формы собственности</t>
  </si>
  <si>
    <t>Пос. Чкаловский (МСЧ-9 ) по ул. 10 лет Октября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</si>
</sst>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0.00000000"/>
    <numFmt numFmtId="183" formatCode="0.000000000"/>
    <numFmt numFmtId="184" formatCode="#,##0.000"/>
    <numFmt numFmtId="185" formatCode="#,##0.0000"/>
    <numFmt numFmtId="186" formatCode="#,##0.00000"/>
    <numFmt numFmtId="187" formatCode="0.000%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0" fillId="16" borderId="11" xfId="0" applyFill="1" applyBorder="1" applyAlignment="1">
      <alignment horizontal="left" vertical="top" wrapText="1"/>
    </xf>
    <xf numFmtId="4" fontId="0" fillId="16" borderId="11" xfId="0" applyNumberForma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center" vertical="top" wrapText="1"/>
    </xf>
    <xf numFmtId="0" fontId="0" fillId="0" borderId="18" xfId="0" applyNumberFormat="1" applyFill="1" applyBorder="1" applyAlignment="1">
      <alignment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left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28" xfId="0" applyNumberForma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30"/>
  <sheetViews>
    <sheetView tabSelected="1" zoomScale="85" zoomScaleNormal="85" workbookViewId="0" topLeftCell="A10">
      <selection activeCell="L21" sqref="L21"/>
    </sheetView>
  </sheetViews>
  <sheetFormatPr defaultColWidth="10.00390625" defaultRowHeight="12.75"/>
  <cols>
    <col min="1" max="1" width="8.125" style="1" customWidth="1"/>
    <col min="2" max="2" width="30.625" style="1" customWidth="1"/>
    <col min="3" max="3" width="35.00390625" style="5" customWidth="1"/>
    <col min="4" max="4" width="12.00390625" style="5" customWidth="1"/>
    <col min="5" max="5" width="10.00390625" style="1" customWidth="1"/>
    <col min="6" max="6" width="6.375" style="2" customWidth="1"/>
    <col min="7" max="16384" width="10.00390625" style="1" customWidth="1"/>
  </cols>
  <sheetData>
    <row r="1" spans="1:6" ht="39" customHeight="1">
      <c r="A1" s="13" t="s">
        <v>28</v>
      </c>
      <c r="B1" s="7" t="s">
        <v>3</v>
      </c>
      <c r="C1" s="7" t="s">
        <v>1</v>
      </c>
      <c r="D1" s="14" t="s">
        <v>37</v>
      </c>
      <c r="E1" s="7" t="s">
        <v>2</v>
      </c>
      <c r="F1" s="12" t="s">
        <v>5</v>
      </c>
    </row>
    <row r="2" spans="1:6" ht="7.5" customHeight="1" thickBot="1">
      <c r="A2" s="8"/>
      <c r="B2" s="8"/>
      <c r="C2" s="9"/>
      <c r="D2" s="8"/>
      <c r="E2" s="8"/>
      <c r="F2" s="10"/>
    </row>
    <row r="3" spans="1:6" s="6" customFormat="1" ht="21" customHeight="1">
      <c r="A3" s="15">
        <v>1</v>
      </c>
      <c r="B3" s="49" t="s">
        <v>38</v>
      </c>
      <c r="C3" s="21" t="s">
        <v>16</v>
      </c>
      <c r="D3" s="22" t="s">
        <v>14</v>
      </c>
      <c r="E3" s="22">
        <v>46</v>
      </c>
      <c r="F3" s="23">
        <v>2</v>
      </c>
    </row>
    <row r="4" spans="1:6" s="6" customFormat="1" ht="21" customHeight="1">
      <c r="A4" s="16">
        <v>1</v>
      </c>
      <c r="B4" s="50"/>
      <c r="C4" s="24" t="s">
        <v>17</v>
      </c>
      <c r="D4" s="25" t="s">
        <v>14</v>
      </c>
      <c r="E4" s="25">
        <v>51</v>
      </c>
      <c r="F4" s="26">
        <v>1</v>
      </c>
    </row>
    <row r="5" spans="1:6" s="6" customFormat="1" ht="15" customHeight="1">
      <c r="A5" s="16">
        <v>1</v>
      </c>
      <c r="B5" s="50"/>
      <c r="C5" s="24" t="s">
        <v>11</v>
      </c>
      <c r="D5" s="25" t="s">
        <v>14</v>
      </c>
      <c r="E5" s="25">
        <v>34</v>
      </c>
      <c r="F5" s="26">
        <v>1</v>
      </c>
    </row>
    <row r="6" spans="1:6" s="6" customFormat="1" ht="21" customHeight="1">
      <c r="A6" s="16">
        <v>1</v>
      </c>
      <c r="B6" s="50"/>
      <c r="C6" s="24" t="s">
        <v>0</v>
      </c>
      <c r="D6" s="25" t="s">
        <v>14</v>
      </c>
      <c r="E6" s="25">
        <v>79</v>
      </c>
      <c r="F6" s="26">
        <v>2</v>
      </c>
    </row>
    <row r="7" spans="1:6" s="6" customFormat="1" ht="30" customHeight="1">
      <c r="A7" s="16">
        <v>2</v>
      </c>
      <c r="B7" s="50"/>
      <c r="C7" s="24" t="s">
        <v>26</v>
      </c>
      <c r="D7" s="25" t="s">
        <v>14</v>
      </c>
      <c r="E7" s="25">
        <v>94</v>
      </c>
      <c r="F7" s="26">
        <v>1</v>
      </c>
    </row>
    <row r="8" spans="1:6" s="6" customFormat="1" ht="21" customHeight="1">
      <c r="A8" s="16">
        <v>2</v>
      </c>
      <c r="B8" s="50"/>
      <c r="C8" s="24" t="s">
        <v>24</v>
      </c>
      <c r="D8" s="25" t="s">
        <v>14</v>
      </c>
      <c r="E8" s="25" t="s">
        <v>25</v>
      </c>
      <c r="F8" s="26">
        <v>2</v>
      </c>
    </row>
    <row r="9" spans="1:6" s="6" customFormat="1" ht="21" customHeight="1">
      <c r="A9" s="16">
        <v>2</v>
      </c>
      <c r="B9" s="50"/>
      <c r="C9" s="24" t="s">
        <v>29</v>
      </c>
      <c r="D9" s="25" t="s">
        <v>14</v>
      </c>
      <c r="E9" s="25" t="s">
        <v>25</v>
      </c>
      <c r="F9" s="26">
        <v>2</v>
      </c>
    </row>
    <row r="10" spans="1:6" s="6" customFormat="1" ht="21" customHeight="1">
      <c r="A10" s="16">
        <v>2</v>
      </c>
      <c r="B10" s="50"/>
      <c r="C10" s="24" t="s">
        <v>30</v>
      </c>
      <c r="D10" s="25" t="s">
        <v>14</v>
      </c>
      <c r="E10" s="25" t="s">
        <v>25</v>
      </c>
      <c r="F10" s="26">
        <v>1</v>
      </c>
    </row>
    <row r="11" spans="1:6" s="6" customFormat="1" ht="21" customHeight="1">
      <c r="A11" s="16">
        <v>2</v>
      </c>
      <c r="B11" s="50"/>
      <c r="C11" s="24" t="s">
        <v>31</v>
      </c>
      <c r="D11" s="25" t="s">
        <v>14</v>
      </c>
      <c r="E11" s="25" t="s">
        <v>25</v>
      </c>
      <c r="F11" s="26">
        <v>1</v>
      </c>
    </row>
    <row r="12" spans="1:6" s="6" customFormat="1" ht="21" customHeight="1">
      <c r="A12" s="16">
        <v>2</v>
      </c>
      <c r="B12" s="50"/>
      <c r="C12" s="24" t="s">
        <v>32</v>
      </c>
      <c r="D12" s="25" t="s">
        <v>14</v>
      </c>
      <c r="E12" s="25" t="s">
        <v>25</v>
      </c>
      <c r="F12" s="26">
        <v>1</v>
      </c>
    </row>
    <row r="13" spans="1:6" s="6" customFormat="1" ht="15" customHeight="1" thickBot="1">
      <c r="A13" s="16"/>
      <c r="B13" s="51"/>
      <c r="C13" s="38"/>
      <c r="D13" s="39"/>
      <c r="E13" s="39"/>
      <c r="F13" s="40">
        <f>SUM(F3:F12)</f>
        <v>14</v>
      </c>
    </row>
    <row r="14" spans="1:6" s="6" customFormat="1" ht="18" customHeight="1">
      <c r="A14" s="16">
        <v>2</v>
      </c>
      <c r="B14" s="49" t="s">
        <v>15</v>
      </c>
      <c r="C14" s="29" t="s">
        <v>7</v>
      </c>
      <c r="D14" s="29" t="s">
        <v>23</v>
      </c>
      <c r="E14" s="22" t="s">
        <v>12</v>
      </c>
      <c r="F14" s="23">
        <v>2</v>
      </c>
    </row>
    <row r="15" spans="1:6" s="6" customFormat="1" ht="18" customHeight="1">
      <c r="A15" s="16">
        <v>2</v>
      </c>
      <c r="B15" s="50"/>
      <c r="C15" s="31" t="s">
        <v>29</v>
      </c>
      <c r="D15" s="31" t="s">
        <v>23</v>
      </c>
      <c r="E15" s="25" t="s">
        <v>25</v>
      </c>
      <c r="F15" s="26">
        <v>4</v>
      </c>
    </row>
    <row r="16" spans="1:6" s="6" customFormat="1" ht="14.25" customHeight="1" thickBot="1">
      <c r="A16" s="16"/>
      <c r="B16" s="51"/>
      <c r="C16" s="41"/>
      <c r="D16" s="41"/>
      <c r="E16" s="39"/>
      <c r="F16" s="40">
        <f>SUM(F14:F15)</f>
        <v>6</v>
      </c>
    </row>
    <row r="17" spans="1:6" s="6" customFormat="1" ht="25.5" customHeight="1">
      <c r="A17" s="16">
        <v>1</v>
      </c>
      <c r="B17" s="49" t="s">
        <v>18</v>
      </c>
      <c r="C17" s="29" t="s">
        <v>22</v>
      </c>
      <c r="D17" s="22" t="s">
        <v>14</v>
      </c>
      <c r="E17" s="22">
        <v>95</v>
      </c>
      <c r="F17" s="23">
        <v>2</v>
      </c>
    </row>
    <row r="18" spans="1:6" s="6" customFormat="1" ht="30.75" customHeight="1">
      <c r="A18" s="16">
        <v>1</v>
      </c>
      <c r="B18" s="50"/>
      <c r="C18" s="31" t="s">
        <v>19</v>
      </c>
      <c r="D18" s="25" t="s">
        <v>14</v>
      </c>
      <c r="E18" s="25">
        <v>69</v>
      </c>
      <c r="F18" s="26">
        <v>2</v>
      </c>
    </row>
    <row r="19" spans="1:6" s="6" customFormat="1" ht="25.5">
      <c r="A19" s="16">
        <v>1</v>
      </c>
      <c r="B19" s="50"/>
      <c r="C19" s="31" t="s">
        <v>43</v>
      </c>
      <c r="D19" s="25" t="s">
        <v>14</v>
      </c>
      <c r="E19" s="25">
        <v>22</v>
      </c>
      <c r="F19" s="26">
        <v>2</v>
      </c>
    </row>
    <row r="20" spans="1:6" s="6" customFormat="1" ht="27.75" customHeight="1">
      <c r="A20" s="16">
        <v>1</v>
      </c>
      <c r="B20" s="50"/>
      <c r="C20" s="31" t="s">
        <v>13</v>
      </c>
      <c r="D20" s="25" t="s">
        <v>14</v>
      </c>
      <c r="E20" s="25">
        <v>33</v>
      </c>
      <c r="F20" s="26">
        <v>1</v>
      </c>
    </row>
    <row r="21" spans="1:6" s="6" customFormat="1" ht="27.75" customHeight="1">
      <c r="A21" s="16">
        <v>1</v>
      </c>
      <c r="B21" s="50"/>
      <c r="C21" s="31" t="s">
        <v>20</v>
      </c>
      <c r="D21" s="25" t="s">
        <v>14</v>
      </c>
      <c r="E21" s="25">
        <v>45</v>
      </c>
      <c r="F21" s="26">
        <v>1</v>
      </c>
    </row>
    <row r="22" spans="1:6" s="6" customFormat="1" ht="27.75" customHeight="1">
      <c r="A22" s="16">
        <v>2</v>
      </c>
      <c r="B22" s="50"/>
      <c r="C22" s="31" t="s">
        <v>0</v>
      </c>
      <c r="D22" s="25" t="s">
        <v>14</v>
      </c>
      <c r="E22" s="25">
        <v>110</v>
      </c>
      <c r="F22" s="26">
        <v>2</v>
      </c>
    </row>
    <row r="23" spans="1:6" s="6" customFormat="1" ht="27.75" customHeight="1">
      <c r="A23" s="16">
        <v>2</v>
      </c>
      <c r="B23" s="50"/>
      <c r="C23" s="31" t="s">
        <v>21</v>
      </c>
      <c r="D23" s="25" t="s">
        <v>14</v>
      </c>
      <c r="E23" s="25">
        <v>14</v>
      </c>
      <c r="F23" s="26">
        <v>1</v>
      </c>
    </row>
    <row r="24" spans="1:6" s="6" customFormat="1" ht="27.75" customHeight="1">
      <c r="A24" s="16">
        <v>2</v>
      </c>
      <c r="B24" s="50"/>
      <c r="C24" s="31" t="s">
        <v>4</v>
      </c>
      <c r="D24" s="25" t="s">
        <v>14</v>
      </c>
      <c r="E24" s="25">
        <v>69</v>
      </c>
      <c r="F24" s="26">
        <v>2</v>
      </c>
    </row>
    <row r="25" spans="1:6" s="6" customFormat="1" ht="27.75" customHeight="1">
      <c r="A25" s="16">
        <v>2</v>
      </c>
      <c r="B25" s="50"/>
      <c r="C25" s="31" t="s">
        <v>9</v>
      </c>
      <c r="D25" s="25" t="s">
        <v>14</v>
      </c>
      <c r="E25" s="25">
        <v>109</v>
      </c>
      <c r="F25" s="26">
        <v>1</v>
      </c>
    </row>
    <row r="26" spans="1:6" s="6" customFormat="1" ht="27.75" customHeight="1">
      <c r="A26" s="16">
        <v>1</v>
      </c>
      <c r="B26" s="50"/>
      <c r="C26" s="34" t="s">
        <v>40</v>
      </c>
      <c r="D26" s="25" t="s">
        <v>14</v>
      </c>
      <c r="E26" s="35">
        <v>49</v>
      </c>
      <c r="F26" s="36">
        <v>1</v>
      </c>
    </row>
    <row r="27" spans="1:6" s="6" customFormat="1" ht="27.75" customHeight="1">
      <c r="A27" s="16">
        <v>2</v>
      </c>
      <c r="B27" s="50"/>
      <c r="C27" s="31" t="s">
        <v>10</v>
      </c>
      <c r="D27" s="25" t="s">
        <v>14</v>
      </c>
      <c r="E27" s="25">
        <v>24</v>
      </c>
      <c r="F27" s="26">
        <v>2</v>
      </c>
    </row>
    <row r="28" spans="1:6" s="6" customFormat="1" ht="15" customHeight="1" thickBot="1">
      <c r="A28" s="16"/>
      <c r="B28" s="51"/>
      <c r="C28" s="41"/>
      <c r="D28" s="39"/>
      <c r="E28" s="39"/>
      <c r="F28" s="40">
        <f>SUM(F17:F27)</f>
        <v>17</v>
      </c>
    </row>
    <row r="29" spans="1:6" s="6" customFormat="1" ht="24.75" customHeight="1">
      <c r="A29" s="16">
        <v>1</v>
      </c>
      <c r="B29" s="49" t="s">
        <v>39</v>
      </c>
      <c r="C29" s="29" t="s">
        <v>41</v>
      </c>
      <c r="D29" s="32" t="s">
        <v>35</v>
      </c>
      <c r="E29" s="22">
        <v>117</v>
      </c>
      <c r="F29" s="23" t="s">
        <v>33</v>
      </c>
    </row>
    <row r="30" spans="1:6" s="6" customFormat="1" ht="39" customHeight="1">
      <c r="A30" s="16">
        <v>1</v>
      </c>
      <c r="B30" s="50"/>
      <c r="C30" s="31" t="s">
        <v>8</v>
      </c>
      <c r="D30" s="33" t="s">
        <v>35</v>
      </c>
      <c r="E30" s="25">
        <v>31</v>
      </c>
      <c r="F30" s="26" t="s">
        <v>34</v>
      </c>
    </row>
    <row r="31" spans="1:6" s="6" customFormat="1" ht="27.75" customHeight="1">
      <c r="A31" s="17">
        <v>1</v>
      </c>
      <c r="B31" s="50"/>
      <c r="C31" s="34" t="s">
        <v>27</v>
      </c>
      <c r="D31" s="33" t="s">
        <v>35</v>
      </c>
      <c r="E31" s="35">
        <v>30</v>
      </c>
      <c r="F31" s="36" t="s">
        <v>33</v>
      </c>
    </row>
    <row r="32" spans="1:6" s="6" customFormat="1" ht="30" customHeight="1" thickBot="1">
      <c r="A32" s="17">
        <v>1</v>
      </c>
      <c r="B32" s="51"/>
      <c r="C32" s="30" t="s">
        <v>6</v>
      </c>
      <c r="D32" s="37" t="s">
        <v>35</v>
      </c>
      <c r="E32" s="27">
        <v>73</v>
      </c>
      <c r="F32" s="28" t="s">
        <v>33</v>
      </c>
    </row>
    <row r="33" spans="1:6" s="6" customFormat="1" ht="16.5" customHeight="1" thickBot="1">
      <c r="A33" s="42"/>
      <c r="B33" s="43"/>
      <c r="C33" s="44"/>
      <c r="D33" s="45"/>
      <c r="E33" s="46"/>
      <c r="F33" s="47">
        <v>5</v>
      </c>
    </row>
    <row r="34" spans="1:6" ht="13.5" thickBot="1">
      <c r="A34" s="11"/>
      <c r="B34" s="18"/>
      <c r="C34" s="19"/>
      <c r="D34" s="19"/>
      <c r="E34" s="18"/>
      <c r="F34" s="20">
        <f>F13+F16+F28+F33</f>
        <v>42</v>
      </c>
    </row>
    <row r="35" ht="8.25" customHeight="1">
      <c r="F35" s="3"/>
    </row>
    <row r="36" spans="2:6" ht="15.75" customHeight="1">
      <c r="B36" s="52" t="s">
        <v>36</v>
      </c>
      <c r="C36" s="52"/>
      <c r="D36" s="52"/>
      <c r="E36" s="52"/>
      <c r="F36" s="52"/>
    </row>
    <row r="37" spans="2:6" ht="11.25" customHeight="1">
      <c r="B37" s="48" t="s">
        <v>42</v>
      </c>
      <c r="C37" s="48"/>
      <c r="D37" s="48"/>
      <c r="E37" s="48"/>
      <c r="F37" s="48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9.75" customHeight="1">
      <c r="F204" s="3"/>
    </row>
    <row r="205" ht="9.75" customHeight="1">
      <c r="F205" s="3"/>
    </row>
    <row r="206" ht="9.75" customHeight="1">
      <c r="F206" s="3"/>
    </row>
    <row r="207" ht="9.75" customHeight="1">
      <c r="F207" s="3"/>
    </row>
    <row r="208" ht="9.75" customHeight="1">
      <c r="F208" s="3"/>
    </row>
    <row r="209" ht="9.75" customHeight="1">
      <c r="F209" s="3"/>
    </row>
    <row r="210" ht="9.75" customHeight="1">
      <c r="F210" s="3"/>
    </row>
    <row r="211" ht="9.75" customHeight="1">
      <c r="F211" s="3"/>
    </row>
    <row r="212" ht="9.75" customHeight="1">
      <c r="F212" s="3"/>
    </row>
    <row r="213" ht="9.75" customHeight="1">
      <c r="F213" s="3"/>
    </row>
    <row r="214" ht="9.75" customHeight="1">
      <c r="F214" s="3"/>
    </row>
    <row r="215" ht="9.75" customHeight="1">
      <c r="F215" s="3"/>
    </row>
    <row r="216" ht="9.75" customHeight="1">
      <c r="F216" s="3"/>
    </row>
    <row r="217" ht="9.75" customHeight="1">
      <c r="F217" s="3"/>
    </row>
    <row r="218" ht="9.75" customHeight="1">
      <c r="F218" s="3"/>
    </row>
    <row r="219" ht="9.75" customHeight="1">
      <c r="F219" s="3"/>
    </row>
    <row r="220" ht="9.75" customHeight="1">
      <c r="F220" s="3"/>
    </row>
    <row r="221" ht="9.75" customHeight="1">
      <c r="F221" s="3"/>
    </row>
    <row r="222" ht="9.75" customHeight="1">
      <c r="F222" s="3"/>
    </row>
    <row r="223" ht="9.75" customHeight="1">
      <c r="F223" s="3"/>
    </row>
    <row r="224" ht="9.75" customHeight="1">
      <c r="F224" s="3"/>
    </row>
    <row r="225" ht="9.75" customHeight="1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</sheetData>
  <sheetProtection/>
  <mergeCells count="6">
    <mergeCell ref="B37:F37"/>
    <mergeCell ref="B29:B32"/>
    <mergeCell ref="B36:F36"/>
    <mergeCell ref="B3:B13"/>
    <mergeCell ref="B14:B16"/>
    <mergeCell ref="B17:B28"/>
  </mergeCells>
  <printOptions/>
  <pageMargins left="0.2755905511811024" right="0.11811023622047245" top="0.33" bottom="0.22" header="0.17" footer="0.22"/>
  <pageSetup horizontalDpi="600" verticalDpi="600" orientation="portrait" paperSize="9" scale="99" r:id="rId1"/>
  <headerFooter>
    <oddHeader>&amp;RПриложение №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</dc:creator>
  <cp:keywords/>
  <dc:description/>
  <cp:lastModifiedBy>ianovozhenova</cp:lastModifiedBy>
  <cp:lastPrinted>2020-07-03T06:35:51Z</cp:lastPrinted>
  <dcterms:created xsi:type="dcterms:W3CDTF">2013-06-04T07:33:06Z</dcterms:created>
  <dcterms:modified xsi:type="dcterms:W3CDTF">2020-07-03T06:36:08Z</dcterms:modified>
  <cp:category/>
  <cp:version/>
  <cp:contentType/>
  <cp:contentStatus/>
</cp:coreProperties>
</file>